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<sst xmlns="http://schemas.openxmlformats.org/spreadsheetml/2006/main" count="700" uniqueCount="465">
  <si>
    <t>2021年度巴彦淖尔市教育系统中小学、幼儿园教师公开招聘
五原县面试人员总成绩及进入体检、考察范围人员名单</t>
  </si>
  <si>
    <t>报考单位</t>
  </si>
  <si>
    <t>报考职位</t>
  </si>
  <si>
    <t>计划招聘数</t>
  </si>
  <si>
    <t>姓名</t>
  </si>
  <si>
    <t>笔试准考证号</t>
  </si>
  <si>
    <t>笔试成绩（50%）</t>
  </si>
  <si>
    <t>面试成绩（50%）</t>
  </si>
  <si>
    <t>总成绩</t>
  </si>
  <si>
    <t>是否进入体检与考察环节</t>
  </si>
  <si>
    <t>五原县第二中学</t>
  </si>
  <si>
    <t>初中道德与法治教师（普通岗位）</t>
  </si>
  <si>
    <t>郝舒</t>
  </si>
  <si>
    <t>212816022019</t>
  </si>
  <si>
    <t>否</t>
  </si>
  <si>
    <t>崔恒</t>
  </si>
  <si>
    <t>212816022018</t>
  </si>
  <si>
    <t>是</t>
  </si>
  <si>
    <t>张林</t>
  </si>
  <si>
    <t>212816022017</t>
  </si>
  <si>
    <t>初中地理教师（普通岗位）</t>
  </si>
  <si>
    <t>白俊</t>
  </si>
  <si>
    <t>212816022103</t>
  </si>
  <si>
    <t>李伟敏</t>
  </si>
  <si>
    <t>212816022028</t>
  </si>
  <si>
    <t>王亚南</t>
  </si>
  <si>
    <t>212816022029</t>
  </si>
  <si>
    <t>初中历史教师（普通岗位）</t>
  </si>
  <si>
    <t>乔川颖</t>
  </si>
  <si>
    <t>212816022007</t>
  </si>
  <si>
    <t>苏雨</t>
  </si>
  <si>
    <t>212816022010</t>
  </si>
  <si>
    <t>张雨竹</t>
  </si>
  <si>
    <t>212816022005</t>
  </si>
  <si>
    <t>贺静</t>
  </si>
  <si>
    <t>212816022014</t>
  </si>
  <si>
    <t>齐朝鲁门</t>
  </si>
  <si>
    <t>212816022013</t>
  </si>
  <si>
    <t>高梦宇</t>
  </si>
  <si>
    <t>212816022006</t>
  </si>
  <si>
    <t>初中生物教师（普通岗位）</t>
  </si>
  <si>
    <t>马睿婕</t>
  </si>
  <si>
    <t>212816022025</t>
  </si>
  <si>
    <t>白荣</t>
  </si>
  <si>
    <t>212816022021</t>
  </si>
  <si>
    <t>马燕妮</t>
  </si>
  <si>
    <t>212816022023</t>
  </si>
  <si>
    <t>初中物理教师（普通岗位）</t>
  </si>
  <si>
    <t>刘荣天</t>
  </si>
  <si>
    <t>212814014315</t>
  </si>
  <si>
    <t>刘洋</t>
  </si>
  <si>
    <t>212814014317</t>
  </si>
  <si>
    <t>初中物理教师（应届和择业期高校毕业生岗）</t>
  </si>
  <si>
    <t>赵文杰</t>
  </si>
  <si>
    <t>212814014303</t>
  </si>
  <si>
    <t>张慧东</t>
  </si>
  <si>
    <t>212814014312</t>
  </si>
  <si>
    <t>郭帅</t>
  </si>
  <si>
    <t>212814014307</t>
  </si>
  <si>
    <t>杨冬雪</t>
  </si>
  <si>
    <t>212814014314</t>
  </si>
  <si>
    <t>张亚娇</t>
  </si>
  <si>
    <t>212814014308</t>
  </si>
  <si>
    <t>薛妮</t>
  </si>
  <si>
    <t>212814014310</t>
  </si>
  <si>
    <t>李旋</t>
  </si>
  <si>
    <t>212814014311</t>
  </si>
  <si>
    <t>吕少琨</t>
  </si>
  <si>
    <t>212814014229</t>
  </si>
  <si>
    <t>初中信息技术教师（应届和择业期高校毕业生岗）</t>
  </si>
  <si>
    <t>王敏</t>
  </si>
  <si>
    <t>212816022107</t>
  </si>
  <si>
    <t>初中英语教师（应届和择业期高校毕业生岗）</t>
  </si>
  <si>
    <t>董艳丽</t>
  </si>
  <si>
    <t>212813013426</t>
  </si>
  <si>
    <t>李婧姝</t>
  </si>
  <si>
    <t>212813013428</t>
  </si>
  <si>
    <t>梁丹</t>
  </si>
  <si>
    <t>212813013424</t>
  </si>
  <si>
    <t>初中语文教师（普通岗位）</t>
  </si>
  <si>
    <t>张媛</t>
  </si>
  <si>
    <t>212811011002</t>
  </si>
  <si>
    <t>赵婷</t>
  </si>
  <si>
    <t>212811010928</t>
  </si>
  <si>
    <t>五原县第六中学</t>
  </si>
  <si>
    <t>刘时雨</t>
  </si>
  <si>
    <t>212816022215</t>
  </si>
  <si>
    <t>马晓慧</t>
  </si>
  <si>
    <t>212816022217</t>
  </si>
  <si>
    <t>李晓娜</t>
  </si>
  <si>
    <t>212816022218</t>
  </si>
  <si>
    <t>于美蕉</t>
  </si>
  <si>
    <t>212816022213</t>
  </si>
  <si>
    <t>孟乌兰</t>
  </si>
  <si>
    <t>212816022214</t>
  </si>
  <si>
    <t>薛丽媛</t>
  </si>
  <si>
    <t>212816022212</t>
  </si>
  <si>
    <t>初中音乐教师（应届和择业期高校毕业生岗）</t>
  </si>
  <si>
    <t>王怡欢</t>
  </si>
  <si>
    <t>212816022203</t>
  </si>
  <si>
    <t>贾文静</t>
  </si>
  <si>
    <t>212816022208</t>
  </si>
  <si>
    <t>安嘉腾</t>
  </si>
  <si>
    <t>212816022207</t>
  </si>
  <si>
    <t>李瑛</t>
  </si>
  <si>
    <t>212813013512</t>
  </si>
  <si>
    <t>杨婷</t>
  </si>
  <si>
    <t>212813013513</t>
  </si>
  <si>
    <t>张圃诚</t>
  </si>
  <si>
    <t>212813013511</t>
  </si>
  <si>
    <t>五原县第三中学</t>
  </si>
  <si>
    <t>苗晨露</t>
  </si>
  <si>
    <t>212816022118</t>
  </si>
  <si>
    <t>敖登格日乐</t>
  </si>
  <si>
    <t>212816022112</t>
  </si>
  <si>
    <t>燕佳园</t>
  </si>
  <si>
    <t>212816022117</t>
  </si>
  <si>
    <t>惠燕君</t>
  </si>
  <si>
    <t>212816022110</t>
  </si>
  <si>
    <t>杨立龙</t>
  </si>
  <si>
    <t>212816022114</t>
  </si>
  <si>
    <t>温丽平</t>
  </si>
  <si>
    <t>212816022119</t>
  </si>
  <si>
    <t>徐婷</t>
  </si>
  <si>
    <t>212816022130</t>
  </si>
  <si>
    <t>田佳晨</t>
  </si>
  <si>
    <t>212816022128</t>
  </si>
  <si>
    <t>周静</t>
  </si>
  <si>
    <t>212816022126</t>
  </si>
  <si>
    <t>初中地理教师（应届和择业期高校毕业生岗）</t>
  </si>
  <si>
    <t>张金印</t>
  </si>
  <si>
    <t>212816022120</t>
  </si>
  <si>
    <t>刘其眆</t>
  </si>
  <si>
    <t>212816022122</t>
  </si>
  <si>
    <t>胡锦瑞</t>
  </si>
  <si>
    <t>212816022123</t>
  </si>
  <si>
    <t>叶春艳</t>
  </si>
  <si>
    <t>212814014321</t>
  </si>
  <si>
    <t>樊晓燕</t>
  </si>
  <si>
    <t>212811011005</t>
  </si>
  <si>
    <t>李美云</t>
  </si>
  <si>
    <t>212811011004</t>
  </si>
  <si>
    <t>樊兆媛</t>
  </si>
  <si>
    <t>212811011006</t>
  </si>
  <si>
    <t>五原县第五中学</t>
  </si>
  <si>
    <t>冯硕</t>
  </si>
  <si>
    <t>212813013505</t>
  </si>
  <si>
    <t>张瑞波</t>
  </si>
  <si>
    <t>212813013429</t>
  </si>
  <si>
    <t>赵家慧</t>
  </si>
  <si>
    <t>212813013506</t>
  </si>
  <si>
    <t>五原县第一完全小学</t>
  </si>
  <si>
    <t>小学信息技术教师（应届和择业期高校毕业生岗）</t>
  </si>
  <si>
    <t>王萨出拉</t>
  </si>
  <si>
    <t>212816021327</t>
  </si>
  <si>
    <t>任雅丽</t>
  </si>
  <si>
    <t>212816021329</t>
  </si>
  <si>
    <t>李梦珂</t>
  </si>
  <si>
    <t>212816021330</t>
  </si>
  <si>
    <t>五原县第一中学</t>
  </si>
  <si>
    <t>高中历史教师（应届和择业期高校毕业生岗）</t>
  </si>
  <si>
    <t>张雪</t>
  </si>
  <si>
    <t>212816021705</t>
  </si>
  <si>
    <t>李冬梅</t>
  </si>
  <si>
    <t>212816021703</t>
  </si>
  <si>
    <t>高中生物教师（普通岗位）</t>
  </si>
  <si>
    <t>郄景荣</t>
  </si>
  <si>
    <t>212816021711</t>
  </si>
  <si>
    <t>李国帅</t>
  </si>
  <si>
    <t>212816021709</t>
  </si>
  <si>
    <t>冯晨晨</t>
  </si>
  <si>
    <t>212816021714</t>
  </si>
  <si>
    <t>高中数学教师（普通岗位）</t>
  </si>
  <si>
    <t>葛文辉</t>
  </si>
  <si>
    <t>212812012217</t>
  </si>
  <si>
    <t>吕开文</t>
  </si>
  <si>
    <t>212812012216</t>
  </si>
  <si>
    <t>高中物理教师（应届和择业期高校毕业生岗）</t>
  </si>
  <si>
    <t>王资</t>
  </si>
  <si>
    <t>212814014226</t>
  </si>
  <si>
    <t>赵嘉诚</t>
  </si>
  <si>
    <t>212814014227</t>
  </si>
  <si>
    <t>高中英语教师（应届和择业期高校毕业生岗）</t>
  </si>
  <si>
    <t>朱雅静</t>
  </si>
  <si>
    <t>212813013321</t>
  </si>
  <si>
    <t>张晨</t>
  </si>
  <si>
    <t>212813013324</t>
  </si>
  <si>
    <t>麻凯丽</t>
  </si>
  <si>
    <t>212813013325</t>
  </si>
  <si>
    <t>五原县复兴中心校</t>
  </si>
  <si>
    <t>邬宗桓</t>
  </si>
  <si>
    <t>212816021604</t>
  </si>
  <si>
    <t>邓雅玲</t>
  </si>
  <si>
    <t>212816021612</t>
  </si>
  <si>
    <t>五原县高级职业中学</t>
  </si>
  <si>
    <t>张敏</t>
  </si>
  <si>
    <t>212816021803</t>
  </si>
  <si>
    <t>刘洳圆</t>
  </si>
  <si>
    <t>212816021806</t>
  </si>
  <si>
    <t>缺考</t>
  </si>
  <si>
    <t>高中体育教师（应届和择业期高校毕业生岗）</t>
  </si>
  <si>
    <t>吕玥龙</t>
  </si>
  <si>
    <t>212816021818</t>
  </si>
  <si>
    <t>张恩慧</t>
  </si>
  <si>
    <t>212816021808</t>
  </si>
  <si>
    <t>李昂</t>
  </si>
  <si>
    <t>212816021813</t>
  </si>
  <si>
    <t>王韦</t>
  </si>
  <si>
    <t>212816021810</t>
  </si>
  <si>
    <t>杨光</t>
  </si>
  <si>
    <t>212816021811</t>
  </si>
  <si>
    <t>庄子斌</t>
  </si>
  <si>
    <t>212816021814</t>
  </si>
  <si>
    <t>李宇焘</t>
  </si>
  <si>
    <t>212813013418</t>
  </si>
  <si>
    <t>杨宇成</t>
  </si>
  <si>
    <t>212813013410</t>
  </si>
  <si>
    <t>赵悦</t>
  </si>
  <si>
    <t>212813013408</t>
  </si>
  <si>
    <t>李孟枝</t>
  </si>
  <si>
    <t>212813013423</t>
  </si>
  <si>
    <t>张志风</t>
  </si>
  <si>
    <t>212813013417</t>
  </si>
  <si>
    <t>杨浦昇</t>
  </si>
  <si>
    <t>212813013326</t>
  </si>
  <si>
    <t>张菽镕</t>
  </si>
  <si>
    <t>212813013404</t>
  </si>
  <si>
    <t>吴宇庭</t>
  </si>
  <si>
    <t>212813013405</t>
  </si>
  <si>
    <t>金瑞</t>
  </si>
  <si>
    <t>212813013415</t>
  </si>
  <si>
    <t>高中语文教师（应届和择业期高校毕业生岗）</t>
  </si>
  <si>
    <t>王文博</t>
  </si>
  <si>
    <t>212811010921</t>
  </si>
  <si>
    <t>王宏伟</t>
  </si>
  <si>
    <t>212811010923</t>
  </si>
  <si>
    <t>职高畜牧教师（应届和择业期高校毕业生岗）</t>
  </si>
  <si>
    <t>程娜</t>
  </si>
  <si>
    <t>212816021909</t>
  </si>
  <si>
    <t>张雯</t>
  </si>
  <si>
    <t>212816021910</t>
  </si>
  <si>
    <t>范世超</t>
  </si>
  <si>
    <t>212816021911</t>
  </si>
  <si>
    <t>职高护理教师（应届和择业期高校毕业生岗）</t>
  </si>
  <si>
    <t>韩慧</t>
  </si>
  <si>
    <t>212816021727</t>
  </si>
  <si>
    <t>雷星</t>
  </si>
  <si>
    <t>212816021720</t>
  </si>
  <si>
    <t>高嘉曼</t>
  </si>
  <si>
    <t>212816021728</t>
  </si>
  <si>
    <t>张嘉浦</t>
  </si>
  <si>
    <t>212816021717</t>
  </si>
  <si>
    <t>刘好运</t>
  </si>
  <si>
    <t>212816021801</t>
  </si>
  <si>
    <t>刘尧</t>
  </si>
  <si>
    <t>212816021725</t>
  </si>
  <si>
    <t>段孟蓉</t>
  </si>
  <si>
    <t>212816021729</t>
  </si>
  <si>
    <t>李淑敏</t>
  </si>
  <si>
    <t>212816021716</t>
  </si>
  <si>
    <t>安冠华</t>
  </si>
  <si>
    <t>212816021715</t>
  </si>
  <si>
    <t>职高计算机应用教师（应届和择业期高校毕业生岗）</t>
  </si>
  <si>
    <t>王嘉欣</t>
  </si>
  <si>
    <t>212816021822</t>
  </si>
  <si>
    <t>宿同凯</t>
  </si>
  <si>
    <t>212816021824</t>
  </si>
  <si>
    <t>李中尧</t>
  </si>
  <si>
    <t>212816021830</t>
  </si>
  <si>
    <t>梁佳</t>
  </si>
  <si>
    <t>212816021902</t>
  </si>
  <si>
    <t>齐凯</t>
  </si>
  <si>
    <t>212816021823</t>
  </si>
  <si>
    <t>少日高格</t>
  </si>
  <si>
    <t>212816021829</t>
  </si>
  <si>
    <t>秦雅楠</t>
  </si>
  <si>
    <t>212816021905</t>
  </si>
  <si>
    <t>杨晨丽</t>
  </si>
  <si>
    <t>212816021903</t>
  </si>
  <si>
    <t>林雨晗</t>
  </si>
  <si>
    <t>212816021826</t>
  </si>
  <si>
    <t>职高美工设计教师（应届和择业期高校毕业生岗）</t>
  </si>
  <si>
    <t>武俊颖</t>
  </si>
  <si>
    <t>212816021925</t>
  </si>
  <si>
    <t>杨治</t>
  </si>
  <si>
    <t>212816022003</t>
  </si>
  <si>
    <t>李书慧</t>
  </si>
  <si>
    <t>212816021922</t>
  </si>
  <si>
    <t>职高汽修教师（普通岗位）</t>
  </si>
  <si>
    <t>弓少华</t>
  </si>
  <si>
    <t>212816021913</t>
  </si>
  <si>
    <t>五原县蒙古族学校</t>
  </si>
  <si>
    <t>小学道德与法治（应届和择业期高校毕业生岗）</t>
  </si>
  <si>
    <t>孙媛</t>
  </si>
  <si>
    <t>212816022223</t>
  </si>
  <si>
    <t>艳艳</t>
  </si>
  <si>
    <t>212816022221</t>
  </si>
  <si>
    <t>哈斯德乐黑</t>
  </si>
  <si>
    <t>212816022220</t>
  </si>
  <si>
    <t>小学数学教师（普通岗位）</t>
  </si>
  <si>
    <t>白云超</t>
  </si>
  <si>
    <t>212812012207</t>
  </si>
  <si>
    <t>韩旭</t>
  </si>
  <si>
    <t>212812012205</t>
  </si>
  <si>
    <t>秦然</t>
  </si>
  <si>
    <t>212812012206</t>
  </si>
  <si>
    <t>小学英语教师（项目人员岗位）</t>
  </si>
  <si>
    <t>谢蓉</t>
  </si>
  <si>
    <t>212813013005</t>
  </si>
  <si>
    <t>小学语文教师（普通岗位）</t>
  </si>
  <si>
    <t>贺珍珍</t>
  </si>
  <si>
    <t>212811010915</t>
  </si>
  <si>
    <t>栗如韬</t>
  </si>
  <si>
    <t>212811010912</t>
  </si>
  <si>
    <t>苏日古嘎</t>
  </si>
  <si>
    <t>212811010911</t>
  </si>
  <si>
    <t>小学语文教师（应届和择业期高校毕业生岗）</t>
  </si>
  <si>
    <t>武炳玥</t>
  </si>
  <si>
    <t>212811010905</t>
  </si>
  <si>
    <t>樊玲</t>
  </si>
  <si>
    <t>212811010827</t>
  </si>
  <si>
    <t>胡月敏</t>
  </si>
  <si>
    <t>212811010904</t>
  </si>
  <si>
    <t>吕睿轩</t>
  </si>
  <si>
    <t>212811010821</t>
  </si>
  <si>
    <t>何恒璐</t>
  </si>
  <si>
    <t>212811010823</t>
  </si>
  <si>
    <t>王漫洲</t>
  </si>
  <si>
    <t>212811010830</t>
  </si>
  <si>
    <t>张旭阳</t>
  </si>
  <si>
    <t>212811010828</t>
  </si>
  <si>
    <t>高雯玉</t>
  </si>
  <si>
    <t>212811010906</t>
  </si>
  <si>
    <t>王璐</t>
  </si>
  <si>
    <t>212811010824</t>
  </si>
  <si>
    <t>丁惠杰</t>
  </si>
  <si>
    <t>212811010826</t>
  </si>
  <si>
    <t>闫东勤</t>
  </si>
  <si>
    <t>212811010907</t>
  </si>
  <si>
    <t>张妍</t>
  </si>
  <si>
    <t>212811010820</t>
  </si>
  <si>
    <t>五原县瑞峰小学</t>
  </si>
  <si>
    <t>小学美术教师（项目人员岗位）</t>
  </si>
  <si>
    <t>沈玮</t>
  </si>
  <si>
    <t>212816021513</t>
  </si>
  <si>
    <t>高富华</t>
  </si>
  <si>
    <t>212816021510</t>
  </si>
  <si>
    <t>窦瑶</t>
  </si>
  <si>
    <t>212816021509</t>
  </si>
  <si>
    <t>小学英语教师（应届和择业期高校毕业生岗）</t>
  </si>
  <si>
    <t>212813013130</t>
  </si>
  <si>
    <t>白燕妮</t>
  </si>
  <si>
    <t>212813013128</t>
  </si>
  <si>
    <t>五原县什巴中心校</t>
  </si>
  <si>
    <t>小学英语教师（普通岗位）</t>
  </si>
  <si>
    <t>赵雅楠</t>
  </si>
  <si>
    <t>212813013223</t>
  </si>
  <si>
    <t>邱娜</t>
  </si>
  <si>
    <t>212813013226</t>
  </si>
  <si>
    <t>李佳静</t>
  </si>
  <si>
    <t>212813013213</t>
  </si>
  <si>
    <t>五原县胜丰中心校</t>
  </si>
  <si>
    <t>小学音乐教师（应届和择业期高校毕业生岗）</t>
  </si>
  <si>
    <t>王睿智</t>
  </si>
  <si>
    <t>212816021514</t>
  </si>
  <si>
    <t>高佳娜</t>
  </si>
  <si>
    <t>212816021518</t>
  </si>
  <si>
    <t>董雪</t>
  </si>
  <si>
    <t>212816021516</t>
  </si>
  <si>
    <t>刘静</t>
  </si>
  <si>
    <t>212813013314</t>
  </si>
  <si>
    <t>李洁</t>
  </si>
  <si>
    <t>212813013316</t>
  </si>
  <si>
    <t>五原县塔尔湖小学</t>
  </si>
  <si>
    <t>小学美术教师（应届和择业期高校毕业生岗）</t>
  </si>
  <si>
    <t>龙祥</t>
  </si>
  <si>
    <t>212816021418</t>
  </si>
  <si>
    <t>苏媛</t>
  </si>
  <si>
    <t>212816021420</t>
  </si>
  <si>
    <t>康妙茹</t>
  </si>
  <si>
    <t>212816021415</t>
  </si>
  <si>
    <t>小学体育教师（项目人员岗位）</t>
  </si>
  <si>
    <t>冯凯</t>
  </si>
  <si>
    <t>212816021503</t>
  </si>
  <si>
    <t>王贺</t>
  </si>
  <si>
    <t>212816021502</t>
  </si>
  <si>
    <t>姚瑞霞</t>
  </si>
  <si>
    <t>212816021428</t>
  </si>
  <si>
    <t>李悦榕</t>
  </si>
  <si>
    <t>212816021427</t>
  </si>
  <si>
    <t>李争</t>
  </si>
  <si>
    <t>212816021430</t>
  </si>
  <si>
    <t>刘舒博</t>
  </si>
  <si>
    <t>212816021412</t>
  </si>
  <si>
    <t>李瑞祥</t>
  </si>
  <si>
    <t>212816021406</t>
  </si>
  <si>
    <t>李媛</t>
  </si>
  <si>
    <t>212816021414</t>
  </si>
  <si>
    <t>周洁</t>
  </si>
  <si>
    <t>212816021408</t>
  </si>
  <si>
    <t>杨坪臻</t>
  </si>
  <si>
    <t>212816021411</t>
  </si>
  <si>
    <t>王可心</t>
  </si>
  <si>
    <t>212816021410</t>
  </si>
  <si>
    <t>魏晓云</t>
  </si>
  <si>
    <t>212813013013</t>
  </si>
  <si>
    <t>赵丽娟</t>
  </si>
  <si>
    <t>212813013101</t>
  </si>
  <si>
    <t>苏雅楠</t>
  </si>
  <si>
    <t>212813013115</t>
  </si>
  <si>
    <t>张娇</t>
  </si>
  <si>
    <t>212813013007</t>
  </si>
  <si>
    <t>赵璐</t>
  </si>
  <si>
    <t>212813013009</t>
  </si>
  <si>
    <t>王丽霞</t>
  </si>
  <si>
    <t>212813013012</t>
  </si>
  <si>
    <t>五原县新公中中心校</t>
  </si>
  <si>
    <t>小学体育教师（应届和择业期高校毕业生岗）</t>
  </si>
  <si>
    <t>212816021521</t>
  </si>
  <si>
    <t>李欣博</t>
  </si>
  <si>
    <t>212816021520</t>
  </si>
  <si>
    <t>邵佳乐</t>
  </si>
  <si>
    <t>212816021525</t>
  </si>
  <si>
    <t>黄颢晗</t>
  </si>
  <si>
    <t>212816021526</t>
  </si>
  <si>
    <t>张萌</t>
  </si>
  <si>
    <t>212816021527</t>
  </si>
  <si>
    <t>五原县银定图中心校</t>
  </si>
  <si>
    <t>段嘉耀</t>
  </si>
  <si>
    <t>212816021622</t>
  </si>
  <si>
    <t>崔凯</t>
  </si>
  <si>
    <t>212816021624</t>
  </si>
  <si>
    <t>王浩</t>
  </si>
  <si>
    <t>212816021619</t>
  </si>
  <si>
    <t>刘月</t>
  </si>
  <si>
    <t>212816021616</t>
  </si>
  <si>
    <t>肖朱媛</t>
  </si>
  <si>
    <t>212813013319</t>
  </si>
  <si>
    <t>五原县育仁小学</t>
  </si>
  <si>
    <t>孟飞鹏</t>
  </si>
  <si>
    <t>212816021404</t>
  </si>
  <si>
    <t>李心园</t>
  </si>
  <si>
    <t>212816021402</t>
  </si>
  <si>
    <t>孙浩</t>
  </si>
  <si>
    <t>212816021405</t>
  </si>
  <si>
    <t>刘沛昕</t>
  </si>
  <si>
    <t>212813012927</t>
  </si>
  <si>
    <t>贾惠清</t>
  </si>
  <si>
    <t>212813012929</t>
  </si>
  <si>
    <t>李雪荣</t>
  </si>
  <si>
    <t>212811010819</t>
  </si>
  <si>
    <t>杨圆</t>
  </si>
  <si>
    <t>212811010810</t>
  </si>
  <si>
    <t>杜艳丽</t>
  </si>
  <si>
    <t>212811010812</t>
  </si>
  <si>
    <t>李凯悦</t>
  </si>
  <si>
    <t>212811010814</t>
  </si>
  <si>
    <t>李莉</t>
  </si>
  <si>
    <t>212811010813</t>
  </si>
  <si>
    <t>窦雪静</t>
  </si>
  <si>
    <t>212811010730</t>
  </si>
  <si>
    <t>王亚楠</t>
  </si>
  <si>
    <t>212811010729</t>
  </si>
  <si>
    <t>张丁夜</t>
  </si>
  <si>
    <t>212811010803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</si>
</sst>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14" fillId="24" borderId="6" applyNumberFormat="0" applyAlignment="0" applyProtection="0">
      <alignment vertical="center"/>
    </xf>
    <xf numFmtId="0" fontId="16" fillId="25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3"/>
  <sheetViews>
    <sheetView tabSelected="1" workbookViewId="0">
      <selection activeCell="J2" sqref="J2"/>
    </sheetView>
  </sheetViews>
  <sheetFormatPr defaultColWidth="8.88888888888889" defaultRowHeight="14.4"/>
  <cols>
    <col min="1" max="1" width="11.3333333333333" customWidth="1"/>
    <col min="2" max="4" width="14.1111111111111" customWidth="1"/>
    <col min="5" max="5" width="19.1111111111111" customWidth="1"/>
    <col min="6" max="9" width="16.4444444444444" customWidth="1"/>
  </cols>
  <sheetData>
    <row r="1" ht="74" customHeight="1" spans="1:9">
      <c r="A1" s="1" t="s">
        <v>0</v>
      </c>
      <c r="B1" s="1"/>
      <c r="C1" s="1"/>
      <c r="D1" s="1"/>
      <c r="E1" s="1"/>
      <c r="F1" s="2"/>
      <c r="G1" s="2"/>
      <c r="H1" s="2"/>
      <c r="I1" s="1"/>
    </row>
    <row r="2" ht="57.6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8.8" spans="1:9">
      <c r="A3" s="15" t="s">
        <v>10</v>
      </c>
      <c r="B3" s="15" t="s">
        <v>11</v>
      </c>
      <c r="C3" s="4">
        <v>1</v>
      </c>
      <c r="D3" s="16" t="s">
        <v>12</v>
      </c>
      <c r="E3" s="16" t="s">
        <v>13</v>
      </c>
      <c r="F3" s="6">
        <v>74.72</v>
      </c>
      <c r="G3" s="6">
        <v>80.6</v>
      </c>
      <c r="H3" s="6">
        <f t="shared" ref="H3:H12" si="0">(F3+G3)/2</f>
        <v>77.66</v>
      </c>
      <c r="I3" s="10" t="s">
        <v>14</v>
      </c>
    </row>
    <row r="4" ht="28.8" spans="1:9">
      <c r="A4" s="7"/>
      <c r="B4" s="7"/>
      <c r="C4" s="7"/>
      <c r="D4" s="16" t="s">
        <v>15</v>
      </c>
      <c r="E4" s="16" t="s">
        <v>16</v>
      </c>
      <c r="F4" s="6">
        <v>73.3</v>
      </c>
      <c r="G4" s="6">
        <v>91.2</v>
      </c>
      <c r="H4" s="6">
        <f t="shared" si="0"/>
        <v>82.25</v>
      </c>
      <c r="I4" s="10" t="s">
        <v>17</v>
      </c>
    </row>
    <row r="5" ht="28.8" spans="1:9">
      <c r="A5" s="7"/>
      <c r="B5" s="8"/>
      <c r="C5" s="8"/>
      <c r="D5" s="16" t="s">
        <v>18</v>
      </c>
      <c r="E5" s="16" t="s">
        <v>19</v>
      </c>
      <c r="F5" s="6">
        <v>71.58</v>
      </c>
      <c r="G5" s="6">
        <v>82.8</v>
      </c>
      <c r="H5" s="6">
        <f t="shared" si="0"/>
        <v>77.19</v>
      </c>
      <c r="I5" s="10" t="s">
        <v>14</v>
      </c>
    </row>
    <row r="6" ht="28.8" spans="1:9">
      <c r="A6" s="7"/>
      <c r="B6" s="15" t="s">
        <v>20</v>
      </c>
      <c r="C6" s="4">
        <v>1</v>
      </c>
      <c r="D6" s="16" t="s">
        <v>21</v>
      </c>
      <c r="E6" s="16" t="s">
        <v>22</v>
      </c>
      <c r="F6" s="6">
        <v>78.09</v>
      </c>
      <c r="G6" s="6">
        <v>87</v>
      </c>
      <c r="H6" s="6">
        <f t="shared" si="0"/>
        <v>82.545</v>
      </c>
      <c r="I6" s="10" t="s">
        <v>17</v>
      </c>
    </row>
    <row r="7" ht="28.8" spans="1:9">
      <c r="A7" s="7"/>
      <c r="B7" s="7"/>
      <c r="C7" s="7"/>
      <c r="D7" s="16" t="s">
        <v>23</v>
      </c>
      <c r="E7" s="16" t="s">
        <v>24</v>
      </c>
      <c r="F7" s="6">
        <v>77.1</v>
      </c>
      <c r="G7" s="6">
        <v>83.2</v>
      </c>
      <c r="H7" s="6">
        <f t="shared" si="0"/>
        <v>80.15</v>
      </c>
      <c r="I7" s="10" t="s">
        <v>14</v>
      </c>
    </row>
    <row r="8" ht="28.8" spans="1:9">
      <c r="A8" s="7"/>
      <c r="B8" s="8"/>
      <c r="C8" s="8"/>
      <c r="D8" s="16" t="s">
        <v>25</v>
      </c>
      <c r="E8" s="16" t="s">
        <v>26</v>
      </c>
      <c r="F8" s="6">
        <v>74.9</v>
      </c>
      <c r="G8" s="6">
        <v>81.6</v>
      </c>
      <c r="H8" s="6">
        <f t="shared" si="0"/>
        <v>78.25</v>
      </c>
      <c r="I8" s="10" t="s">
        <v>14</v>
      </c>
    </row>
    <row r="9" ht="28.8" spans="1:9">
      <c r="A9" s="7"/>
      <c r="B9" s="15" t="s">
        <v>27</v>
      </c>
      <c r="C9" s="4">
        <v>2</v>
      </c>
      <c r="D9" s="16" t="s">
        <v>28</v>
      </c>
      <c r="E9" s="16" t="s">
        <v>29</v>
      </c>
      <c r="F9" s="6">
        <v>80.25</v>
      </c>
      <c r="G9" s="6">
        <v>88.6</v>
      </c>
      <c r="H9" s="6">
        <f t="shared" si="0"/>
        <v>84.425</v>
      </c>
      <c r="I9" s="10" t="s">
        <v>17</v>
      </c>
    </row>
    <row r="10" ht="28.8" spans="1:9">
      <c r="A10" s="7"/>
      <c r="B10" s="7"/>
      <c r="C10" s="7"/>
      <c r="D10" s="16" t="s">
        <v>30</v>
      </c>
      <c r="E10" s="16" t="s">
        <v>31</v>
      </c>
      <c r="F10" s="6">
        <v>76.04</v>
      </c>
      <c r="G10" s="6">
        <v>85.2</v>
      </c>
      <c r="H10" s="6">
        <f t="shared" si="0"/>
        <v>80.62</v>
      </c>
      <c r="I10" s="10" t="s">
        <v>14</v>
      </c>
    </row>
    <row r="11" ht="28.8" spans="1:9">
      <c r="A11" s="7"/>
      <c r="B11" s="7"/>
      <c r="C11" s="7"/>
      <c r="D11" s="16" t="s">
        <v>32</v>
      </c>
      <c r="E11" s="16" t="s">
        <v>33</v>
      </c>
      <c r="F11" s="6">
        <v>72.36</v>
      </c>
      <c r="G11" s="6">
        <v>86.4</v>
      </c>
      <c r="H11" s="6">
        <f t="shared" si="0"/>
        <v>79.38</v>
      </c>
      <c r="I11" s="10" t="s">
        <v>14</v>
      </c>
    </row>
    <row r="12" ht="28.8" spans="1:9">
      <c r="A12" s="7"/>
      <c r="B12" s="7"/>
      <c r="C12" s="7"/>
      <c r="D12" s="16" t="s">
        <v>34</v>
      </c>
      <c r="E12" s="16" t="s">
        <v>35</v>
      </c>
      <c r="F12" s="6">
        <v>71.58</v>
      </c>
      <c r="G12" s="6">
        <v>90</v>
      </c>
      <c r="H12" s="6">
        <f t="shared" si="0"/>
        <v>80.79</v>
      </c>
      <c r="I12" s="10" t="s">
        <v>17</v>
      </c>
    </row>
    <row r="13" ht="28.8" spans="1:9">
      <c r="A13" s="7"/>
      <c r="B13" s="7"/>
      <c r="C13" s="7"/>
      <c r="D13" s="16" t="s">
        <v>36</v>
      </c>
      <c r="E13" s="16" t="s">
        <v>37</v>
      </c>
      <c r="F13" s="6">
        <v>70.08</v>
      </c>
      <c r="G13" s="6">
        <v>51.4</v>
      </c>
      <c r="H13" s="6">
        <v>60.74</v>
      </c>
      <c r="I13" s="10" t="s">
        <v>14</v>
      </c>
    </row>
    <row r="14" ht="28.8" spans="1:9">
      <c r="A14" s="7"/>
      <c r="B14" s="8"/>
      <c r="C14" s="8"/>
      <c r="D14" s="16" t="s">
        <v>38</v>
      </c>
      <c r="E14" s="16" t="s">
        <v>39</v>
      </c>
      <c r="F14" s="6">
        <v>66.24</v>
      </c>
      <c r="G14" s="6">
        <v>85.8</v>
      </c>
      <c r="H14" s="6">
        <f t="shared" ref="H14:H77" si="1">(F14+G14)/2</f>
        <v>76.02</v>
      </c>
      <c r="I14" s="10" t="s">
        <v>14</v>
      </c>
    </row>
    <row r="15" ht="28.8" spans="1:9">
      <c r="A15" s="7"/>
      <c r="B15" s="15" t="s">
        <v>40</v>
      </c>
      <c r="C15" s="4">
        <v>1</v>
      </c>
      <c r="D15" s="16" t="s">
        <v>41</v>
      </c>
      <c r="E15" s="16" t="s">
        <v>42</v>
      </c>
      <c r="F15" s="6">
        <v>73.18</v>
      </c>
      <c r="G15" s="6">
        <v>85.8</v>
      </c>
      <c r="H15" s="6">
        <f t="shared" si="1"/>
        <v>79.49</v>
      </c>
      <c r="I15" s="10" t="s">
        <v>17</v>
      </c>
    </row>
    <row r="16" ht="28.8" spans="1:9">
      <c r="A16" s="7"/>
      <c r="B16" s="7"/>
      <c r="C16" s="7"/>
      <c r="D16" s="16" t="s">
        <v>43</v>
      </c>
      <c r="E16" s="16" t="s">
        <v>44</v>
      </c>
      <c r="F16" s="6">
        <v>66.22</v>
      </c>
      <c r="G16" s="6">
        <v>77.2</v>
      </c>
      <c r="H16" s="6">
        <f t="shared" si="1"/>
        <v>71.71</v>
      </c>
      <c r="I16" s="10" t="s">
        <v>14</v>
      </c>
    </row>
    <row r="17" ht="28.8" spans="1:9">
      <c r="A17" s="7"/>
      <c r="B17" s="8"/>
      <c r="C17" s="8"/>
      <c r="D17" s="16" t="s">
        <v>45</v>
      </c>
      <c r="E17" s="16" t="s">
        <v>46</v>
      </c>
      <c r="F17" s="6">
        <v>63.7</v>
      </c>
      <c r="G17" s="6">
        <v>80.4</v>
      </c>
      <c r="H17" s="6">
        <f t="shared" si="1"/>
        <v>72.05</v>
      </c>
      <c r="I17" s="10" t="s">
        <v>14</v>
      </c>
    </row>
    <row r="18" ht="28.8" spans="1:9">
      <c r="A18" s="7"/>
      <c r="B18" s="15" t="s">
        <v>47</v>
      </c>
      <c r="C18" s="4">
        <v>1</v>
      </c>
      <c r="D18" s="16" t="s">
        <v>48</v>
      </c>
      <c r="E18" s="16" t="s">
        <v>49</v>
      </c>
      <c r="F18" s="6">
        <v>54.76</v>
      </c>
      <c r="G18" s="6">
        <v>80.4</v>
      </c>
      <c r="H18" s="6">
        <f t="shared" si="1"/>
        <v>67.58</v>
      </c>
      <c r="I18" s="10" t="s">
        <v>17</v>
      </c>
    </row>
    <row r="19" ht="28.8" spans="1:9">
      <c r="A19" s="7"/>
      <c r="B19" s="8"/>
      <c r="C19" s="8"/>
      <c r="D19" s="16" t="s">
        <v>50</v>
      </c>
      <c r="E19" s="16" t="s">
        <v>51</v>
      </c>
      <c r="F19" s="6">
        <v>45.32</v>
      </c>
      <c r="G19" s="6">
        <v>86.6</v>
      </c>
      <c r="H19" s="6">
        <f t="shared" si="1"/>
        <v>65.96</v>
      </c>
      <c r="I19" s="10" t="s">
        <v>14</v>
      </c>
    </row>
    <row r="20" ht="28.8" spans="1:9">
      <c r="A20" s="7"/>
      <c r="B20" s="15" t="s">
        <v>52</v>
      </c>
      <c r="C20" s="4">
        <v>4</v>
      </c>
      <c r="D20" s="16" t="s">
        <v>53</v>
      </c>
      <c r="E20" s="16" t="s">
        <v>54</v>
      </c>
      <c r="F20" s="6">
        <v>62.16</v>
      </c>
      <c r="G20" s="6">
        <v>84.4</v>
      </c>
      <c r="H20" s="6">
        <f t="shared" si="1"/>
        <v>73.28</v>
      </c>
      <c r="I20" s="10" t="s">
        <v>17</v>
      </c>
    </row>
    <row r="21" ht="28.8" spans="1:9">
      <c r="A21" s="7"/>
      <c r="B21" s="7"/>
      <c r="C21" s="7"/>
      <c r="D21" s="16" t="s">
        <v>55</v>
      </c>
      <c r="E21" s="16" t="s">
        <v>56</v>
      </c>
      <c r="F21" s="6">
        <v>57.35</v>
      </c>
      <c r="G21" s="6">
        <v>76.2</v>
      </c>
      <c r="H21" s="6">
        <f t="shared" si="1"/>
        <v>66.775</v>
      </c>
      <c r="I21" s="10" t="s">
        <v>14</v>
      </c>
    </row>
    <row r="22" ht="28.8" spans="1:9">
      <c r="A22" s="7"/>
      <c r="B22" s="7"/>
      <c r="C22" s="7"/>
      <c r="D22" s="16" t="s">
        <v>57</v>
      </c>
      <c r="E22" s="16" t="s">
        <v>58</v>
      </c>
      <c r="F22" s="6">
        <v>57.35</v>
      </c>
      <c r="G22" s="6">
        <v>81.8</v>
      </c>
      <c r="H22" s="6">
        <f t="shared" si="1"/>
        <v>69.575</v>
      </c>
      <c r="I22" s="10" t="s">
        <v>17</v>
      </c>
    </row>
    <row r="23" ht="28.8" spans="1:9">
      <c r="A23" s="7"/>
      <c r="B23" s="7"/>
      <c r="C23" s="7"/>
      <c r="D23" s="16" t="s">
        <v>59</v>
      </c>
      <c r="E23" s="16" t="s">
        <v>60</v>
      </c>
      <c r="F23" s="6">
        <v>56.66</v>
      </c>
      <c r="G23" s="6">
        <v>87.4</v>
      </c>
      <c r="H23" s="6">
        <f t="shared" si="1"/>
        <v>72.03</v>
      </c>
      <c r="I23" s="10" t="s">
        <v>17</v>
      </c>
    </row>
    <row r="24" ht="28.8" spans="1:9">
      <c r="A24" s="7"/>
      <c r="B24" s="7"/>
      <c r="C24" s="7"/>
      <c r="D24" s="16" t="s">
        <v>61</v>
      </c>
      <c r="E24" s="16" t="s">
        <v>62</v>
      </c>
      <c r="F24" s="6">
        <v>53.61</v>
      </c>
      <c r="G24" s="6">
        <v>80</v>
      </c>
      <c r="H24" s="6">
        <f t="shared" si="1"/>
        <v>66.805</v>
      </c>
      <c r="I24" s="10" t="s">
        <v>17</v>
      </c>
    </row>
    <row r="25" ht="28.8" spans="1:9">
      <c r="A25" s="7"/>
      <c r="B25" s="7"/>
      <c r="C25" s="7"/>
      <c r="D25" s="16" t="s">
        <v>63</v>
      </c>
      <c r="E25" s="16" t="s">
        <v>64</v>
      </c>
      <c r="F25" s="6">
        <v>51.52</v>
      </c>
      <c r="G25" s="6">
        <v>78.2</v>
      </c>
      <c r="H25" s="6">
        <f t="shared" si="1"/>
        <v>64.86</v>
      </c>
      <c r="I25" s="10" t="s">
        <v>14</v>
      </c>
    </row>
    <row r="26" ht="28.8" spans="1:9">
      <c r="A26" s="7"/>
      <c r="B26" s="7"/>
      <c r="C26" s="7"/>
      <c r="D26" s="16" t="s">
        <v>65</v>
      </c>
      <c r="E26" s="16" t="s">
        <v>66</v>
      </c>
      <c r="F26" s="6">
        <v>51.15</v>
      </c>
      <c r="G26" s="6">
        <v>72.2</v>
      </c>
      <c r="H26" s="6">
        <f t="shared" si="1"/>
        <v>61.675</v>
      </c>
      <c r="I26" s="10" t="s">
        <v>14</v>
      </c>
    </row>
    <row r="27" ht="28.8" spans="1:9">
      <c r="A27" s="7"/>
      <c r="B27" s="8"/>
      <c r="C27" s="8"/>
      <c r="D27" s="16" t="s">
        <v>67</v>
      </c>
      <c r="E27" s="16" t="s">
        <v>68</v>
      </c>
      <c r="F27" s="6">
        <v>49.09</v>
      </c>
      <c r="G27" s="6">
        <v>78</v>
      </c>
      <c r="H27" s="6">
        <f t="shared" si="1"/>
        <v>63.545</v>
      </c>
      <c r="I27" s="10" t="s">
        <v>14</v>
      </c>
    </row>
    <row r="28" ht="86.4" spans="1:9">
      <c r="A28" s="7"/>
      <c r="B28" s="17" t="s">
        <v>69</v>
      </c>
      <c r="C28" s="9">
        <v>1</v>
      </c>
      <c r="D28" s="16" t="s">
        <v>70</v>
      </c>
      <c r="E28" s="16" t="s">
        <v>71</v>
      </c>
      <c r="F28" s="6">
        <v>73.87</v>
      </c>
      <c r="G28" s="6">
        <v>69.8</v>
      </c>
      <c r="H28" s="6">
        <f t="shared" si="1"/>
        <v>71.835</v>
      </c>
      <c r="I28" s="10" t="s">
        <v>17</v>
      </c>
    </row>
    <row r="29" ht="28.8" spans="1:9">
      <c r="A29" s="7"/>
      <c r="B29" s="15" t="s">
        <v>72</v>
      </c>
      <c r="C29" s="4">
        <v>1</v>
      </c>
      <c r="D29" s="16" t="s">
        <v>73</v>
      </c>
      <c r="E29" s="16" t="s">
        <v>74</v>
      </c>
      <c r="F29" s="6">
        <v>69.28</v>
      </c>
      <c r="G29" s="6">
        <v>78.8</v>
      </c>
      <c r="H29" s="6">
        <f t="shared" si="1"/>
        <v>74.04</v>
      </c>
      <c r="I29" s="10" t="s">
        <v>17</v>
      </c>
    </row>
    <row r="30" ht="28.8" spans="1:9">
      <c r="A30" s="7"/>
      <c r="B30" s="7"/>
      <c r="C30" s="7"/>
      <c r="D30" s="16" t="s">
        <v>75</v>
      </c>
      <c r="E30" s="16" t="s">
        <v>76</v>
      </c>
      <c r="F30" s="6">
        <v>62.1</v>
      </c>
      <c r="G30" s="6">
        <v>80</v>
      </c>
      <c r="H30" s="6">
        <f t="shared" si="1"/>
        <v>71.05</v>
      </c>
      <c r="I30" s="10" t="s">
        <v>14</v>
      </c>
    </row>
    <row r="31" ht="28.8" spans="1:9">
      <c r="A31" s="7"/>
      <c r="B31" s="8"/>
      <c r="C31" s="8"/>
      <c r="D31" s="16" t="s">
        <v>77</v>
      </c>
      <c r="E31" s="16" t="s">
        <v>78</v>
      </c>
      <c r="F31" s="6">
        <v>61.53</v>
      </c>
      <c r="G31" s="6">
        <v>80.6</v>
      </c>
      <c r="H31" s="6">
        <f t="shared" si="1"/>
        <v>71.065</v>
      </c>
      <c r="I31" s="10" t="s">
        <v>14</v>
      </c>
    </row>
    <row r="32" ht="28.8" spans="1:9">
      <c r="A32" s="7"/>
      <c r="B32" s="15" t="s">
        <v>79</v>
      </c>
      <c r="C32" s="4">
        <v>2</v>
      </c>
      <c r="D32" s="16" t="s">
        <v>80</v>
      </c>
      <c r="E32" s="16" t="s">
        <v>81</v>
      </c>
      <c r="F32" s="6">
        <v>68.53</v>
      </c>
      <c r="G32" s="6">
        <v>67</v>
      </c>
      <c r="H32" s="6">
        <f t="shared" si="1"/>
        <v>67.765</v>
      </c>
      <c r="I32" s="10" t="s">
        <v>17</v>
      </c>
    </row>
    <row r="33" ht="28.8" spans="1:9">
      <c r="A33" s="8"/>
      <c r="B33" s="8"/>
      <c r="C33" s="8"/>
      <c r="D33" s="16" t="s">
        <v>82</v>
      </c>
      <c r="E33" s="16" t="s">
        <v>83</v>
      </c>
      <c r="F33" s="6">
        <v>62.18</v>
      </c>
      <c r="G33" s="6">
        <v>84.6</v>
      </c>
      <c r="H33" s="6">
        <f t="shared" si="1"/>
        <v>73.39</v>
      </c>
      <c r="I33" s="10" t="s">
        <v>17</v>
      </c>
    </row>
    <row r="34" ht="28.8" spans="1:9">
      <c r="A34" s="15" t="s">
        <v>84</v>
      </c>
      <c r="B34" s="15" t="s">
        <v>20</v>
      </c>
      <c r="C34" s="4">
        <v>1</v>
      </c>
      <c r="D34" s="16" t="s">
        <v>85</v>
      </c>
      <c r="E34" s="16" t="s">
        <v>86</v>
      </c>
      <c r="F34" s="6">
        <v>71.5</v>
      </c>
      <c r="G34" s="6">
        <v>85.6</v>
      </c>
      <c r="H34" s="6">
        <f t="shared" si="1"/>
        <v>78.55</v>
      </c>
      <c r="I34" s="10" t="s">
        <v>14</v>
      </c>
    </row>
    <row r="35" ht="28.8" spans="1:9">
      <c r="A35" s="7"/>
      <c r="B35" s="7"/>
      <c r="C35" s="7"/>
      <c r="D35" s="16" t="s">
        <v>87</v>
      </c>
      <c r="E35" s="16" t="s">
        <v>88</v>
      </c>
      <c r="F35" s="6">
        <v>71.49</v>
      </c>
      <c r="G35" s="6">
        <v>91</v>
      </c>
      <c r="H35" s="6">
        <f t="shared" si="1"/>
        <v>81.245</v>
      </c>
      <c r="I35" s="10" t="s">
        <v>17</v>
      </c>
    </row>
    <row r="36" ht="28.8" spans="1:9">
      <c r="A36" s="7"/>
      <c r="B36" s="8"/>
      <c r="C36" s="8"/>
      <c r="D36" s="16" t="s">
        <v>89</v>
      </c>
      <c r="E36" s="16" t="s">
        <v>90</v>
      </c>
      <c r="F36" s="6">
        <v>68.48</v>
      </c>
      <c r="G36" s="6">
        <v>88.8</v>
      </c>
      <c r="H36" s="6">
        <f t="shared" si="1"/>
        <v>78.64</v>
      </c>
      <c r="I36" s="10" t="s">
        <v>14</v>
      </c>
    </row>
    <row r="37" ht="28.8" spans="1:9">
      <c r="A37" s="7"/>
      <c r="B37" s="15" t="s">
        <v>69</v>
      </c>
      <c r="C37" s="4">
        <v>1</v>
      </c>
      <c r="D37" s="16" t="s">
        <v>91</v>
      </c>
      <c r="E37" s="16" t="s">
        <v>92</v>
      </c>
      <c r="F37" s="6">
        <v>73.48</v>
      </c>
      <c r="G37" s="6">
        <v>83.6</v>
      </c>
      <c r="H37" s="6">
        <f t="shared" si="1"/>
        <v>78.54</v>
      </c>
      <c r="I37" s="10" t="s">
        <v>17</v>
      </c>
    </row>
    <row r="38" ht="28.8" spans="1:9">
      <c r="A38" s="7"/>
      <c r="B38" s="7"/>
      <c r="C38" s="7"/>
      <c r="D38" s="16" t="s">
        <v>93</v>
      </c>
      <c r="E38" s="16" t="s">
        <v>94</v>
      </c>
      <c r="F38" s="6">
        <v>70.56</v>
      </c>
      <c r="G38" s="6">
        <v>71</v>
      </c>
      <c r="H38" s="6">
        <f t="shared" si="1"/>
        <v>70.78</v>
      </c>
      <c r="I38" s="10" t="s">
        <v>14</v>
      </c>
    </row>
    <row r="39" ht="28.8" spans="1:9">
      <c r="A39" s="7"/>
      <c r="B39" s="8"/>
      <c r="C39" s="8"/>
      <c r="D39" s="16" t="s">
        <v>95</v>
      </c>
      <c r="E39" s="16" t="s">
        <v>96</v>
      </c>
      <c r="F39" s="6">
        <v>70.34</v>
      </c>
      <c r="G39" s="6">
        <v>79.2</v>
      </c>
      <c r="H39" s="6">
        <f t="shared" si="1"/>
        <v>74.77</v>
      </c>
      <c r="I39" s="10" t="s">
        <v>14</v>
      </c>
    </row>
    <row r="40" ht="28.8" spans="1:9">
      <c r="A40" s="7"/>
      <c r="B40" s="15" t="s">
        <v>97</v>
      </c>
      <c r="C40" s="4">
        <v>1</v>
      </c>
      <c r="D40" s="16" t="s">
        <v>98</v>
      </c>
      <c r="E40" s="16" t="s">
        <v>99</v>
      </c>
      <c r="F40" s="6">
        <v>72.1</v>
      </c>
      <c r="G40" s="6">
        <v>77.6</v>
      </c>
      <c r="H40" s="6">
        <f t="shared" si="1"/>
        <v>74.85</v>
      </c>
      <c r="I40" s="10" t="s">
        <v>14</v>
      </c>
    </row>
    <row r="41" ht="28.8" spans="1:9">
      <c r="A41" s="7"/>
      <c r="B41" s="7"/>
      <c r="C41" s="7"/>
      <c r="D41" s="16" t="s">
        <v>100</v>
      </c>
      <c r="E41" s="16" t="s">
        <v>101</v>
      </c>
      <c r="F41" s="6">
        <v>71.19</v>
      </c>
      <c r="G41" s="6">
        <v>82.2</v>
      </c>
      <c r="H41" s="6">
        <f t="shared" si="1"/>
        <v>76.695</v>
      </c>
      <c r="I41" s="10" t="s">
        <v>14</v>
      </c>
    </row>
    <row r="42" ht="28.8" spans="1:9">
      <c r="A42" s="7"/>
      <c r="B42" s="8"/>
      <c r="C42" s="8"/>
      <c r="D42" s="16" t="s">
        <v>102</v>
      </c>
      <c r="E42" s="16" t="s">
        <v>103</v>
      </c>
      <c r="F42" s="6">
        <v>70.38</v>
      </c>
      <c r="G42" s="6">
        <v>83.8</v>
      </c>
      <c r="H42" s="6">
        <f t="shared" si="1"/>
        <v>77.09</v>
      </c>
      <c r="I42" s="10" t="s">
        <v>17</v>
      </c>
    </row>
    <row r="43" ht="28.8" spans="1:9">
      <c r="A43" s="7"/>
      <c r="B43" s="15" t="s">
        <v>72</v>
      </c>
      <c r="C43" s="4">
        <v>1</v>
      </c>
      <c r="D43" s="16" t="s">
        <v>104</v>
      </c>
      <c r="E43" s="16" t="s">
        <v>105</v>
      </c>
      <c r="F43" s="6">
        <v>68.88</v>
      </c>
      <c r="G43" s="6">
        <v>77.8</v>
      </c>
      <c r="H43" s="6">
        <f t="shared" si="1"/>
        <v>73.34</v>
      </c>
      <c r="I43" s="10" t="s">
        <v>14</v>
      </c>
    </row>
    <row r="44" ht="28.8" spans="1:9">
      <c r="A44" s="7"/>
      <c r="B44" s="7"/>
      <c r="C44" s="7"/>
      <c r="D44" s="16" t="s">
        <v>106</v>
      </c>
      <c r="E44" s="16" t="s">
        <v>107</v>
      </c>
      <c r="F44" s="6">
        <v>67.68</v>
      </c>
      <c r="G44" s="6">
        <v>87.6</v>
      </c>
      <c r="H44" s="6">
        <f t="shared" si="1"/>
        <v>77.64</v>
      </c>
      <c r="I44" s="10" t="s">
        <v>17</v>
      </c>
    </row>
    <row r="45" ht="28.8" spans="1:9">
      <c r="A45" s="8"/>
      <c r="B45" s="8"/>
      <c r="C45" s="8"/>
      <c r="D45" s="16" t="s">
        <v>108</v>
      </c>
      <c r="E45" s="16" t="s">
        <v>109</v>
      </c>
      <c r="F45" s="6">
        <v>63.98</v>
      </c>
      <c r="G45" s="6">
        <v>81.4</v>
      </c>
      <c r="H45" s="6">
        <f t="shared" si="1"/>
        <v>72.69</v>
      </c>
      <c r="I45" s="10" t="s">
        <v>14</v>
      </c>
    </row>
    <row r="46" ht="28.8" spans="1:9">
      <c r="A46" s="15" t="s">
        <v>110</v>
      </c>
      <c r="B46" s="15" t="s">
        <v>11</v>
      </c>
      <c r="C46" s="4">
        <v>2</v>
      </c>
      <c r="D46" s="16" t="s">
        <v>111</v>
      </c>
      <c r="E46" s="16" t="s">
        <v>112</v>
      </c>
      <c r="F46" s="6">
        <v>87.37</v>
      </c>
      <c r="G46" s="6">
        <v>89.8</v>
      </c>
      <c r="H46" s="6">
        <f t="shared" si="1"/>
        <v>88.585</v>
      </c>
      <c r="I46" s="10" t="s">
        <v>17</v>
      </c>
    </row>
    <row r="47" ht="28.8" spans="1:9">
      <c r="A47" s="7"/>
      <c r="B47" s="7"/>
      <c r="C47" s="7"/>
      <c r="D47" s="16" t="s">
        <v>113</v>
      </c>
      <c r="E47" s="16" t="s">
        <v>114</v>
      </c>
      <c r="F47" s="6">
        <v>79.74</v>
      </c>
      <c r="G47" s="6">
        <v>88.2</v>
      </c>
      <c r="H47" s="6">
        <f t="shared" si="1"/>
        <v>83.97</v>
      </c>
      <c r="I47" s="10" t="s">
        <v>17</v>
      </c>
    </row>
    <row r="48" ht="28.8" spans="1:9">
      <c r="A48" s="7"/>
      <c r="B48" s="7"/>
      <c r="C48" s="7"/>
      <c r="D48" s="16" t="s">
        <v>115</v>
      </c>
      <c r="E48" s="16" t="s">
        <v>116</v>
      </c>
      <c r="F48" s="6">
        <v>78.79</v>
      </c>
      <c r="G48" s="6">
        <v>83.6</v>
      </c>
      <c r="H48" s="6">
        <f t="shared" si="1"/>
        <v>81.195</v>
      </c>
      <c r="I48" s="10" t="s">
        <v>14</v>
      </c>
    </row>
    <row r="49" ht="28.8" spans="1:9">
      <c r="A49" s="7"/>
      <c r="B49" s="7"/>
      <c r="C49" s="7"/>
      <c r="D49" s="16" t="s">
        <v>117</v>
      </c>
      <c r="E49" s="16" t="s">
        <v>118</v>
      </c>
      <c r="F49" s="6">
        <v>78.39</v>
      </c>
      <c r="G49" s="6">
        <v>81.6</v>
      </c>
      <c r="H49" s="6">
        <f t="shared" si="1"/>
        <v>79.995</v>
      </c>
      <c r="I49" s="10" t="s">
        <v>14</v>
      </c>
    </row>
    <row r="50" ht="28.8" spans="1:9">
      <c r="A50" s="7"/>
      <c r="B50" s="7"/>
      <c r="C50" s="7"/>
      <c r="D50" s="16" t="s">
        <v>119</v>
      </c>
      <c r="E50" s="16" t="s">
        <v>120</v>
      </c>
      <c r="F50" s="6">
        <v>77.97</v>
      </c>
      <c r="G50" s="6">
        <v>89.6</v>
      </c>
      <c r="H50" s="6">
        <f t="shared" si="1"/>
        <v>83.785</v>
      </c>
      <c r="I50" s="10" t="s">
        <v>14</v>
      </c>
    </row>
    <row r="51" ht="28.8" spans="1:9">
      <c r="A51" s="7"/>
      <c r="B51" s="8"/>
      <c r="C51" s="8"/>
      <c r="D51" s="16" t="s">
        <v>121</v>
      </c>
      <c r="E51" s="16" t="s">
        <v>122</v>
      </c>
      <c r="F51" s="6">
        <v>74.28</v>
      </c>
      <c r="G51" s="6">
        <v>83.4</v>
      </c>
      <c r="H51" s="6">
        <f t="shared" si="1"/>
        <v>78.84</v>
      </c>
      <c r="I51" s="10" t="s">
        <v>14</v>
      </c>
    </row>
    <row r="52" ht="28.8" spans="1:9">
      <c r="A52" s="7"/>
      <c r="B52" s="15" t="s">
        <v>20</v>
      </c>
      <c r="C52" s="4">
        <v>1</v>
      </c>
      <c r="D52" s="16" t="s">
        <v>123</v>
      </c>
      <c r="E52" s="16" t="s">
        <v>124</v>
      </c>
      <c r="F52" s="6">
        <v>74.36</v>
      </c>
      <c r="G52" s="6">
        <v>86.2</v>
      </c>
      <c r="H52" s="6">
        <f t="shared" si="1"/>
        <v>80.28</v>
      </c>
      <c r="I52" s="10" t="s">
        <v>17</v>
      </c>
    </row>
    <row r="53" ht="28.8" spans="1:9">
      <c r="A53" s="7"/>
      <c r="B53" s="7"/>
      <c r="C53" s="7"/>
      <c r="D53" s="16" t="s">
        <v>125</v>
      </c>
      <c r="E53" s="16" t="s">
        <v>126</v>
      </c>
      <c r="F53" s="6">
        <v>74.2</v>
      </c>
      <c r="G53" s="6">
        <v>76.8</v>
      </c>
      <c r="H53" s="6">
        <f t="shared" si="1"/>
        <v>75.5</v>
      </c>
      <c r="I53" s="10" t="s">
        <v>14</v>
      </c>
    </row>
    <row r="54" ht="28.8" spans="1:9">
      <c r="A54" s="7"/>
      <c r="B54" s="8"/>
      <c r="C54" s="8"/>
      <c r="D54" s="16" t="s">
        <v>127</v>
      </c>
      <c r="E54" s="16" t="s">
        <v>128</v>
      </c>
      <c r="F54" s="6">
        <v>71.55</v>
      </c>
      <c r="G54" s="6">
        <v>87.6</v>
      </c>
      <c r="H54" s="6">
        <f t="shared" si="1"/>
        <v>79.575</v>
      </c>
      <c r="I54" s="10" t="s">
        <v>14</v>
      </c>
    </row>
    <row r="55" ht="28.8" spans="1:9">
      <c r="A55" s="7"/>
      <c r="B55" s="15" t="s">
        <v>129</v>
      </c>
      <c r="C55" s="4">
        <v>1</v>
      </c>
      <c r="D55" s="16" t="s">
        <v>130</v>
      </c>
      <c r="E55" s="16" t="s">
        <v>131</v>
      </c>
      <c r="F55" s="6">
        <v>75.18</v>
      </c>
      <c r="G55" s="6">
        <v>90.6</v>
      </c>
      <c r="H55" s="6">
        <f t="shared" si="1"/>
        <v>82.89</v>
      </c>
      <c r="I55" s="10" t="s">
        <v>17</v>
      </c>
    </row>
    <row r="56" ht="28.8" spans="1:9">
      <c r="A56" s="7"/>
      <c r="B56" s="7"/>
      <c r="C56" s="7"/>
      <c r="D56" s="16" t="s">
        <v>132</v>
      </c>
      <c r="E56" s="16" t="s">
        <v>133</v>
      </c>
      <c r="F56" s="6">
        <v>74.02</v>
      </c>
      <c r="G56" s="6">
        <v>82.2</v>
      </c>
      <c r="H56" s="6">
        <f t="shared" si="1"/>
        <v>78.11</v>
      </c>
      <c r="I56" s="10" t="s">
        <v>14</v>
      </c>
    </row>
    <row r="57" ht="28.8" spans="1:9">
      <c r="A57" s="7"/>
      <c r="B57" s="8"/>
      <c r="C57" s="8"/>
      <c r="D57" s="16" t="s">
        <v>134</v>
      </c>
      <c r="E57" s="16" t="s">
        <v>135</v>
      </c>
      <c r="F57" s="6">
        <v>73.51</v>
      </c>
      <c r="G57" s="6">
        <v>87.8</v>
      </c>
      <c r="H57" s="6">
        <f t="shared" si="1"/>
        <v>80.655</v>
      </c>
      <c r="I57" s="10" t="s">
        <v>14</v>
      </c>
    </row>
    <row r="58" ht="43.2" spans="1:9">
      <c r="A58" s="7"/>
      <c r="B58" s="17" t="s">
        <v>47</v>
      </c>
      <c r="C58" s="9">
        <v>1</v>
      </c>
      <c r="D58" s="16" t="s">
        <v>136</v>
      </c>
      <c r="E58" s="16" t="s">
        <v>137</v>
      </c>
      <c r="F58" s="6">
        <v>61.04</v>
      </c>
      <c r="G58" s="6">
        <v>88.8</v>
      </c>
      <c r="H58" s="6">
        <f t="shared" si="1"/>
        <v>74.92</v>
      </c>
      <c r="I58" s="10" t="s">
        <v>17</v>
      </c>
    </row>
    <row r="59" ht="28.8" spans="1:9">
      <c r="A59" s="7"/>
      <c r="B59" s="15" t="s">
        <v>79</v>
      </c>
      <c r="C59" s="4">
        <v>1</v>
      </c>
      <c r="D59" s="16" t="s">
        <v>138</v>
      </c>
      <c r="E59" s="16" t="s">
        <v>139</v>
      </c>
      <c r="F59" s="6">
        <v>70.18</v>
      </c>
      <c r="G59" s="6">
        <v>86.6</v>
      </c>
      <c r="H59" s="6">
        <f t="shared" si="1"/>
        <v>78.39</v>
      </c>
      <c r="I59" s="10" t="s">
        <v>17</v>
      </c>
    </row>
    <row r="60" ht="28.8" spans="1:9">
      <c r="A60" s="7"/>
      <c r="B60" s="7"/>
      <c r="C60" s="7"/>
      <c r="D60" s="16" t="s">
        <v>140</v>
      </c>
      <c r="E60" s="16" t="s">
        <v>141</v>
      </c>
      <c r="F60" s="6">
        <v>68.4</v>
      </c>
      <c r="G60" s="6">
        <v>79.4</v>
      </c>
      <c r="H60" s="6">
        <f t="shared" si="1"/>
        <v>73.9</v>
      </c>
      <c r="I60" s="10" t="s">
        <v>14</v>
      </c>
    </row>
    <row r="61" ht="28.8" spans="1:9">
      <c r="A61" s="8"/>
      <c r="B61" s="8"/>
      <c r="C61" s="8"/>
      <c r="D61" s="16" t="s">
        <v>142</v>
      </c>
      <c r="E61" s="16" t="s">
        <v>143</v>
      </c>
      <c r="F61" s="6">
        <v>67.55</v>
      </c>
      <c r="G61" s="6">
        <v>74.4</v>
      </c>
      <c r="H61" s="6">
        <f t="shared" si="1"/>
        <v>70.975</v>
      </c>
      <c r="I61" s="10" t="s">
        <v>14</v>
      </c>
    </row>
    <row r="62" ht="28.8" spans="1:9">
      <c r="A62" s="15" t="s">
        <v>144</v>
      </c>
      <c r="B62" s="15" t="s">
        <v>72</v>
      </c>
      <c r="C62" s="4">
        <v>1</v>
      </c>
      <c r="D62" s="16" t="s">
        <v>145</v>
      </c>
      <c r="E62" s="16" t="s">
        <v>146</v>
      </c>
      <c r="F62" s="6">
        <v>72.65</v>
      </c>
      <c r="G62" s="6">
        <v>86</v>
      </c>
      <c r="H62" s="6">
        <f t="shared" si="1"/>
        <v>79.325</v>
      </c>
      <c r="I62" s="10" t="s">
        <v>17</v>
      </c>
    </row>
    <row r="63" ht="28.8" spans="1:9">
      <c r="A63" s="7"/>
      <c r="B63" s="7"/>
      <c r="C63" s="7"/>
      <c r="D63" s="16" t="s">
        <v>147</v>
      </c>
      <c r="E63" s="16" t="s">
        <v>148</v>
      </c>
      <c r="F63" s="6">
        <v>71.68</v>
      </c>
      <c r="G63" s="6">
        <v>81.6</v>
      </c>
      <c r="H63" s="6">
        <f t="shared" si="1"/>
        <v>76.64</v>
      </c>
      <c r="I63" s="10" t="s">
        <v>14</v>
      </c>
    </row>
    <row r="64" ht="28.8" spans="1:9">
      <c r="A64" s="8"/>
      <c r="B64" s="8"/>
      <c r="C64" s="8"/>
      <c r="D64" s="16" t="s">
        <v>149</v>
      </c>
      <c r="E64" s="16" t="s">
        <v>150</v>
      </c>
      <c r="F64" s="6">
        <v>66.58</v>
      </c>
      <c r="G64" s="6">
        <v>82.2</v>
      </c>
      <c r="H64" s="6">
        <f t="shared" si="1"/>
        <v>74.39</v>
      </c>
      <c r="I64" s="10" t="s">
        <v>14</v>
      </c>
    </row>
    <row r="65" ht="28.8" spans="1:9">
      <c r="A65" s="15" t="s">
        <v>151</v>
      </c>
      <c r="B65" s="15" t="s">
        <v>152</v>
      </c>
      <c r="C65" s="4">
        <v>1</v>
      </c>
      <c r="D65" s="16" t="s">
        <v>153</v>
      </c>
      <c r="E65" s="16" t="s">
        <v>154</v>
      </c>
      <c r="F65" s="6">
        <v>80.77</v>
      </c>
      <c r="G65" s="6">
        <v>77.4</v>
      </c>
      <c r="H65" s="6">
        <f t="shared" si="1"/>
        <v>79.085</v>
      </c>
      <c r="I65" s="10" t="s">
        <v>14</v>
      </c>
    </row>
    <row r="66" ht="28.8" spans="1:9">
      <c r="A66" s="7"/>
      <c r="B66" s="7"/>
      <c r="C66" s="7"/>
      <c r="D66" s="16" t="s">
        <v>155</v>
      </c>
      <c r="E66" s="16" t="s">
        <v>156</v>
      </c>
      <c r="F66" s="6">
        <v>78.9</v>
      </c>
      <c r="G66" s="6">
        <v>83.4</v>
      </c>
      <c r="H66" s="6">
        <f t="shared" si="1"/>
        <v>81.15</v>
      </c>
      <c r="I66" s="10" t="s">
        <v>17</v>
      </c>
    </row>
    <row r="67" ht="28.8" spans="1:9">
      <c r="A67" s="8"/>
      <c r="B67" s="8"/>
      <c r="C67" s="8"/>
      <c r="D67" s="16" t="s">
        <v>157</v>
      </c>
      <c r="E67" s="16" t="s">
        <v>158</v>
      </c>
      <c r="F67" s="6">
        <v>74.83</v>
      </c>
      <c r="G67" s="6">
        <v>81.2</v>
      </c>
      <c r="H67" s="6">
        <f t="shared" si="1"/>
        <v>78.015</v>
      </c>
      <c r="I67" s="10" t="s">
        <v>14</v>
      </c>
    </row>
    <row r="68" ht="28.8" spans="1:9">
      <c r="A68" s="15" t="s">
        <v>159</v>
      </c>
      <c r="B68" s="15" t="s">
        <v>160</v>
      </c>
      <c r="C68" s="4">
        <v>1</v>
      </c>
      <c r="D68" s="16" t="s">
        <v>161</v>
      </c>
      <c r="E68" s="16" t="s">
        <v>162</v>
      </c>
      <c r="F68" s="6">
        <v>74.74</v>
      </c>
      <c r="G68" s="6">
        <v>86.8</v>
      </c>
      <c r="H68" s="6">
        <f t="shared" si="1"/>
        <v>80.77</v>
      </c>
      <c r="I68" s="10" t="s">
        <v>17</v>
      </c>
    </row>
    <row r="69" ht="28.8" spans="1:9">
      <c r="A69" s="7"/>
      <c r="B69" s="8"/>
      <c r="C69" s="8"/>
      <c r="D69" s="16" t="s">
        <v>163</v>
      </c>
      <c r="E69" s="16" t="s">
        <v>164</v>
      </c>
      <c r="F69" s="6">
        <v>74.61</v>
      </c>
      <c r="G69" s="6">
        <v>77.4</v>
      </c>
      <c r="H69" s="6">
        <f t="shared" si="1"/>
        <v>76.005</v>
      </c>
      <c r="I69" s="10" t="s">
        <v>14</v>
      </c>
    </row>
    <row r="70" ht="28.8" spans="1:9">
      <c r="A70" s="7"/>
      <c r="B70" s="18" t="s">
        <v>165</v>
      </c>
      <c r="C70" s="4">
        <v>1</v>
      </c>
      <c r="D70" s="16" t="s">
        <v>166</v>
      </c>
      <c r="E70" s="16" t="s">
        <v>167</v>
      </c>
      <c r="F70" s="6">
        <v>82.28</v>
      </c>
      <c r="G70" s="6">
        <v>90</v>
      </c>
      <c r="H70" s="6">
        <f t="shared" si="1"/>
        <v>86.14</v>
      </c>
      <c r="I70" s="10" t="s">
        <v>14</v>
      </c>
    </row>
    <row r="71" ht="28.8" spans="1:9">
      <c r="A71" s="7"/>
      <c r="B71" s="12"/>
      <c r="C71" s="7"/>
      <c r="D71" s="16" t="s">
        <v>168</v>
      </c>
      <c r="E71" s="16" t="s">
        <v>169</v>
      </c>
      <c r="F71" s="6">
        <v>81.45</v>
      </c>
      <c r="G71" s="6">
        <v>93</v>
      </c>
      <c r="H71" s="6">
        <f t="shared" si="1"/>
        <v>87.225</v>
      </c>
      <c r="I71" s="10" t="s">
        <v>17</v>
      </c>
    </row>
    <row r="72" ht="28.8" spans="1:9">
      <c r="A72" s="7"/>
      <c r="B72" s="13"/>
      <c r="C72" s="8"/>
      <c r="D72" s="16" t="s">
        <v>170</v>
      </c>
      <c r="E72" s="16" t="s">
        <v>171</v>
      </c>
      <c r="F72" s="6">
        <v>80.3</v>
      </c>
      <c r="G72" s="6">
        <v>81.4</v>
      </c>
      <c r="H72" s="6">
        <f t="shared" si="1"/>
        <v>80.85</v>
      </c>
      <c r="I72" s="10" t="s">
        <v>14</v>
      </c>
    </row>
    <row r="73" ht="28.8" spans="1:9">
      <c r="A73" s="7"/>
      <c r="B73" s="15" t="s">
        <v>172</v>
      </c>
      <c r="C73" s="4">
        <v>1</v>
      </c>
      <c r="D73" s="16" t="s">
        <v>173</v>
      </c>
      <c r="E73" s="16" t="s">
        <v>174</v>
      </c>
      <c r="F73" s="6">
        <v>74.92</v>
      </c>
      <c r="G73" s="6">
        <v>83.4</v>
      </c>
      <c r="H73" s="6">
        <f t="shared" si="1"/>
        <v>79.16</v>
      </c>
      <c r="I73" s="10" t="s">
        <v>17</v>
      </c>
    </row>
    <row r="74" ht="28.8" spans="1:9">
      <c r="A74" s="7"/>
      <c r="B74" s="8"/>
      <c r="C74" s="8"/>
      <c r="D74" s="16" t="s">
        <v>175</v>
      </c>
      <c r="E74" s="16" t="s">
        <v>176</v>
      </c>
      <c r="F74" s="6">
        <v>71.51</v>
      </c>
      <c r="G74" s="6">
        <v>78.8</v>
      </c>
      <c r="H74" s="6">
        <f t="shared" si="1"/>
        <v>75.155</v>
      </c>
      <c r="I74" s="10" t="s">
        <v>14</v>
      </c>
    </row>
    <row r="75" ht="28.8" spans="1:9">
      <c r="A75" s="7"/>
      <c r="B75" s="15" t="s">
        <v>177</v>
      </c>
      <c r="C75" s="4">
        <v>1</v>
      </c>
      <c r="D75" s="16" t="s">
        <v>178</v>
      </c>
      <c r="E75" s="16" t="s">
        <v>179</v>
      </c>
      <c r="F75" s="6">
        <v>58.35</v>
      </c>
      <c r="G75" s="6">
        <v>79.4</v>
      </c>
      <c r="H75" s="6">
        <f t="shared" si="1"/>
        <v>68.875</v>
      </c>
      <c r="I75" s="10" t="s">
        <v>17</v>
      </c>
    </row>
    <row r="76" ht="28.8" spans="1:9">
      <c r="A76" s="7"/>
      <c r="B76" s="8"/>
      <c r="C76" s="8"/>
      <c r="D76" s="16" t="s">
        <v>180</v>
      </c>
      <c r="E76" s="16" t="s">
        <v>181</v>
      </c>
      <c r="F76" s="6">
        <v>47.77</v>
      </c>
      <c r="G76" s="6">
        <v>0</v>
      </c>
      <c r="H76" s="6">
        <f t="shared" si="1"/>
        <v>23.885</v>
      </c>
      <c r="I76" s="10" t="s">
        <v>14</v>
      </c>
    </row>
    <row r="77" ht="28.8" spans="1:9">
      <c r="A77" s="7"/>
      <c r="B77" s="15" t="s">
        <v>182</v>
      </c>
      <c r="C77" s="4">
        <v>1</v>
      </c>
      <c r="D77" s="16" t="s">
        <v>183</v>
      </c>
      <c r="E77" s="16" t="s">
        <v>184</v>
      </c>
      <c r="F77" s="6">
        <v>70.28</v>
      </c>
      <c r="G77" s="6">
        <v>82.2</v>
      </c>
      <c r="H77" s="6">
        <f t="shared" si="1"/>
        <v>76.24</v>
      </c>
      <c r="I77" s="10" t="s">
        <v>14</v>
      </c>
    </row>
    <row r="78" ht="28.8" spans="1:9">
      <c r="A78" s="7"/>
      <c r="B78" s="7"/>
      <c r="C78" s="7"/>
      <c r="D78" s="16" t="s">
        <v>185</v>
      </c>
      <c r="E78" s="16" t="s">
        <v>186</v>
      </c>
      <c r="F78" s="6">
        <v>66.9</v>
      </c>
      <c r="G78" s="6">
        <v>93.2</v>
      </c>
      <c r="H78" s="6">
        <f t="shared" ref="H78:H82" si="2">(F78+G78)/2</f>
        <v>80.05</v>
      </c>
      <c r="I78" s="10" t="s">
        <v>17</v>
      </c>
    </row>
    <row r="79" ht="28.8" spans="1:9">
      <c r="A79" s="8"/>
      <c r="B79" s="8"/>
      <c r="C79" s="8"/>
      <c r="D79" s="16" t="s">
        <v>187</v>
      </c>
      <c r="E79" s="16" t="s">
        <v>188</v>
      </c>
      <c r="F79" s="6">
        <v>64.45</v>
      </c>
      <c r="G79" s="6">
        <v>81.2</v>
      </c>
      <c r="H79" s="6">
        <f t="shared" si="2"/>
        <v>72.825</v>
      </c>
      <c r="I79" s="10" t="s">
        <v>14</v>
      </c>
    </row>
    <row r="80" ht="28.8" spans="1:9">
      <c r="A80" s="15" t="s">
        <v>189</v>
      </c>
      <c r="B80" s="15" t="s">
        <v>152</v>
      </c>
      <c r="C80" s="4">
        <v>1</v>
      </c>
      <c r="D80" s="16" t="s">
        <v>190</v>
      </c>
      <c r="E80" s="16" t="s">
        <v>191</v>
      </c>
      <c r="F80" s="6">
        <v>71.38</v>
      </c>
      <c r="G80" s="6">
        <v>93.2</v>
      </c>
      <c r="H80" s="6">
        <f t="shared" si="2"/>
        <v>82.29</v>
      </c>
      <c r="I80" s="10" t="s">
        <v>17</v>
      </c>
    </row>
    <row r="81" ht="28.8" spans="1:9">
      <c r="A81" s="8"/>
      <c r="B81" s="8"/>
      <c r="C81" s="8"/>
      <c r="D81" s="16" t="s">
        <v>192</v>
      </c>
      <c r="E81" s="16" t="s">
        <v>193</v>
      </c>
      <c r="F81" s="6">
        <v>65.78</v>
      </c>
      <c r="G81" s="6">
        <v>72</v>
      </c>
      <c r="H81" s="6">
        <f t="shared" si="2"/>
        <v>68.89</v>
      </c>
      <c r="I81" s="10" t="s">
        <v>14</v>
      </c>
    </row>
    <row r="82" ht="28.8" spans="1:9">
      <c r="A82" s="15" t="s">
        <v>194</v>
      </c>
      <c r="B82" s="15" t="s">
        <v>160</v>
      </c>
      <c r="C82" s="4">
        <v>1</v>
      </c>
      <c r="D82" s="16" t="s">
        <v>195</v>
      </c>
      <c r="E82" s="16" t="s">
        <v>196</v>
      </c>
      <c r="F82" s="6">
        <v>74.48</v>
      </c>
      <c r="G82" s="6">
        <v>80.6</v>
      </c>
      <c r="H82" s="6">
        <f t="shared" si="2"/>
        <v>77.54</v>
      </c>
      <c r="I82" s="10" t="s">
        <v>17</v>
      </c>
    </row>
    <row r="83" ht="28.8" spans="1:9">
      <c r="A83" s="7"/>
      <c r="B83" s="8"/>
      <c r="C83" s="8"/>
      <c r="D83" s="16" t="s">
        <v>197</v>
      </c>
      <c r="E83" s="16" t="s">
        <v>198</v>
      </c>
      <c r="F83" s="6">
        <v>72.18</v>
      </c>
      <c r="G83" s="6" t="s">
        <v>199</v>
      </c>
      <c r="H83" s="6">
        <f>F83/2</f>
        <v>36.09</v>
      </c>
      <c r="I83" s="10" t="s">
        <v>14</v>
      </c>
    </row>
    <row r="84" ht="28.8" spans="1:9">
      <c r="A84" s="7"/>
      <c r="B84" s="15" t="s">
        <v>200</v>
      </c>
      <c r="C84" s="4">
        <v>2</v>
      </c>
      <c r="D84" s="16" t="s">
        <v>201</v>
      </c>
      <c r="E84" s="16" t="s">
        <v>202</v>
      </c>
      <c r="F84" s="6">
        <v>73.89</v>
      </c>
      <c r="G84" s="6">
        <v>84.2</v>
      </c>
      <c r="H84" s="6">
        <f t="shared" ref="H84:H86" si="3">(F84+G84)/2</f>
        <v>79.045</v>
      </c>
      <c r="I84" s="10" t="s">
        <v>17</v>
      </c>
    </row>
    <row r="85" ht="28.8" spans="1:9">
      <c r="A85" s="7"/>
      <c r="B85" s="7"/>
      <c r="C85" s="7"/>
      <c r="D85" s="16" t="s">
        <v>203</v>
      </c>
      <c r="E85" s="16" t="s">
        <v>204</v>
      </c>
      <c r="F85" s="6">
        <v>73.34</v>
      </c>
      <c r="G85" s="6">
        <v>81</v>
      </c>
      <c r="H85" s="6">
        <f t="shared" si="3"/>
        <v>77.17</v>
      </c>
      <c r="I85" s="10" t="s">
        <v>14</v>
      </c>
    </row>
    <row r="86" ht="28.8" spans="1:9">
      <c r="A86" s="7"/>
      <c r="B86" s="7"/>
      <c r="C86" s="7"/>
      <c r="D86" s="16" t="s">
        <v>205</v>
      </c>
      <c r="E86" s="16" t="s">
        <v>206</v>
      </c>
      <c r="F86" s="6">
        <v>71.06</v>
      </c>
      <c r="G86" s="6">
        <v>87</v>
      </c>
      <c r="H86" s="6">
        <f t="shared" si="3"/>
        <v>79.03</v>
      </c>
      <c r="I86" s="10" t="s">
        <v>17</v>
      </c>
    </row>
    <row r="87" ht="28.8" spans="1:9">
      <c r="A87" s="7"/>
      <c r="B87" s="7"/>
      <c r="C87" s="7"/>
      <c r="D87" s="16" t="s">
        <v>207</v>
      </c>
      <c r="E87" s="16" t="s">
        <v>208</v>
      </c>
      <c r="F87" s="6">
        <v>66.7</v>
      </c>
      <c r="G87" s="6" t="s">
        <v>199</v>
      </c>
      <c r="H87" s="6">
        <f>F87/2</f>
        <v>33.35</v>
      </c>
      <c r="I87" s="10" t="s">
        <v>14</v>
      </c>
    </row>
    <row r="88" ht="28.8" spans="1:9">
      <c r="A88" s="7"/>
      <c r="B88" s="7"/>
      <c r="C88" s="7"/>
      <c r="D88" s="16" t="s">
        <v>209</v>
      </c>
      <c r="E88" s="16" t="s">
        <v>210</v>
      </c>
      <c r="F88" s="6">
        <v>65.21</v>
      </c>
      <c r="G88" s="6">
        <v>87</v>
      </c>
      <c r="H88" s="6">
        <f t="shared" ref="H88:H109" si="4">(F88+G88)/2</f>
        <v>76.105</v>
      </c>
      <c r="I88" s="10" t="s">
        <v>14</v>
      </c>
    </row>
    <row r="89" ht="28.8" spans="1:9">
      <c r="A89" s="7"/>
      <c r="B89" s="8"/>
      <c r="C89" s="8"/>
      <c r="D89" s="16" t="s">
        <v>211</v>
      </c>
      <c r="E89" s="16" t="s">
        <v>212</v>
      </c>
      <c r="F89" s="6">
        <v>62.29</v>
      </c>
      <c r="G89" s="6">
        <v>76</v>
      </c>
      <c r="H89" s="6">
        <f t="shared" si="4"/>
        <v>69.145</v>
      </c>
      <c r="I89" s="10" t="s">
        <v>14</v>
      </c>
    </row>
    <row r="90" ht="28.8" spans="1:9">
      <c r="A90" s="7"/>
      <c r="B90" s="15" t="s">
        <v>182</v>
      </c>
      <c r="C90" s="4">
        <v>3</v>
      </c>
      <c r="D90" s="17" t="s">
        <v>213</v>
      </c>
      <c r="E90" s="17" t="s">
        <v>214</v>
      </c>
      <c r="F90" s="14">
        <v>74.9</v>
      </c>
      <c r="G90" s="14">
        <v>89.8</v>
      </c>
      <c r="H90" s="6">
        <f t="shared" si="4"/>
        <v>82.35</v>
      </c>
      <c r="I90" s="10" t="s">
        <v>17</v>
      </c>
    </row>
    <row r="91" ht="28.8" spans="1:9">
      <c r="A91" s="7"/>
      <c r="B91" s="7"/>
      <c r="C91" s="7"/>
      <c r="D91" s="17" t="s">
        <v>215</v>
      </c>
      <c r="E91" s="17" t="s">
        <v>216</v>
      </c>
      <c r="F91" s="14">
        <v>73.65</v>
      </c>
      <c r="G91" s="14">
        <v>86.4</v>
      </c>
      <c r="H91" s="6">
        <f t="shared" si="4"/>
        <v>80.025</v>
      </c>
      <c r="I91" s="10" t="s">
        <v>17</v>
      </c>
    </row>
    <row r="92" ht="28.8" spans="1:9">
      <c r="A92" s="7"/>
      <c r="B92" s="7"/>
      <c r="C92" s="7"/>
      <c r="D92" s="17" t="s">
        <v>217</v>
      </c>
      <c r="E92" s="17" t="s">
        <v>218</v>
      </c>
      <c r="F92" s="14">
        <v>70.28</v>
      </c>
      <c r="G92" s="14">
        <v>79</v>
      </c>
      <c r="H92" s="6">
        <f t="shared" si="4"/>
        <v>74.64</v>
      </c>
      <c r="I92" s="10" t="s">
        <v>14</v>
      </c>
    </row>
    <row r="93" ht="28.8" spans="1:9">
      <c r="A93" s="7"/>
      <c r="B93" s="7"/>
      <c r="C93" s="7"/>
      <c r="D93" s="17" t="s">
        <v>219</v>
      </c>
      <c r="E93" s="17" t="s">
        <v>220</v>
      </c>
      <c r="F93" s="14">
        <v>70.08</v>
      </c>
      <c r="G93" s="14">
        <v>83.2</v>
      </c>
      <c r="H93" s="6">
        <f t="shared" si="4"/>
        <v>76.64</v>
      </c>
      <c r="I93" s="10" t="s">
        <v>14</v>
      </c>
    </row>
    <row r="94" ht="28.8" spans="1:9">
      <c r="A94" s="7"/>
      <c r="B94" s="7"/>
      <c r="C94" s="7"/>
      <c r="D94" s="17" t="s">
        <v>221</v>
      </c>
      <c r="E94" s="17" t="s">
        <v>222</v>
      </c>
      <c r="F94" s="14">
        <v>69.38</v>
      </c>
      <c r="G94" s="14">
        <v>89</v>
      </c>
      <c r="H94" s="6">
        <f t="shared" si="4"/>
        <v>79.19</v>
      </c>
      <c r="I94" s="10" t="s">
        <v>17</v>
      </c>
    </row>
    <row r="95" ht="28.8" spans="1:9">
      <c r="A95" s="7"/>
      <c r="B95" s="7"/>
      <c r="C95" s="7"/>
      <c r="D95" s="17" t="s">
        <v>223</v>
      </c>
      <c r="E95" s="17" t="s">
        <v>224</v>
      </c>
      <c r="F95" s="14">
        <v>69.33</v>
      </c>
      <c r="G95" s="14">
        <v>79</v>
      </c>
      <c r="H95" s="6">
        <f t="shared" si="4"/>
        <v>74.165</v>
      </c>
      <c r="I95" s="10" t="s">
        <v>14</v>
      </c>
    </row>
    <row r="96" ht="28.8" spans="1:9">
      <c r="A96" s="7"/>
      <c r="B96" s="7"/>
      <c r="C96" s="7"/>
      <c r="D96" s="17" t="s">
        <v>225</v>
      </c>
      <c r="E96" s="17" t="s">
        <v>226</v>
      </c>
      <c r="F96" s="14">
        <v>69.28</v>
      </c>
      <c r="G96" s="14">
        <v>86.2</v>
      </c>
      <c r="H96" s="6">
        <f t="shared" si="4"/>
        <v>77.74</v>
      </c>
      <c r="I96" s="10" t="s">
        <v>14</v>
      </c>
    </row>
    <row r="97" ht="28.8" spans="1:9">
      <c r="A97" s="7"/>
      <c r="B97" s="7"/>
      <c r="C97" s="7"/>
      <c r="D97" s="17" t="s">
        <v>227</v>
      </c>
      <c r="E97" s="17" t="s">
        <v>228</v>
      </c>
      <c r="F97" s="14">
        <v>67.65</v>
      </c>
      <c r="G97" s="14">
        <v>81.4</v>
      </c>
      <c r="H97" s="6">
        <f t="shared" si="4"/>
        <v>74.525</v>
      </c>
      <c r="I97" s="10" t="s">
        <v>14</v>
      </c>
    </row>
    <row r="98" ht="28.8" spans="1:9">
      <c r="A98" s="8"/>
      <c r="B98" s="8"/>
      <c r="C98" s="8"/>
      <c r="D98" s="16" t="s">
        <v>229</v>
      </c>
      <c r="E98" s="16" t="s">
        <v>230</v>
      </c>
      <c r="F98" s="6">
        <v>66.23</v>
      </c>
      <c r="G98" s="6">
        <v>83.6</v>
      </c>
      <c r="H98" s="6">
        <f t="shared" si="4"/>
        <v>74.915</v>
      </c>
      <c r="I98" s="10" t="s">
        <v>14</v>
      </c>
    </row>
    <row r="99" ht="28.8" spans="1:9">
      <c r="A99" s="15" t="s">
        <v>194</v>
      </c>
      <c r="B99" s="15" t="s">
        <v>231</v>
      </c>
      <c r="C99" s="4">
        <v>1</v>
      </c>
      <c r="D99" s="16" t="s">
        <v>232</v>
      </c>
      <c r="E99" s="16" t="s">
        <v>233</v>
      </c>
      <c r="F99" s="6">
        <v>69.63</v>
      </c>
      <c r="G99" s="6">
        <v>79.2</v>
      </c>
      <c r="H99" s="6">
        <f t="shared" si="4"/>
        <v>74.415</v>
      </c>
      <c r="I99" s="10" t="s">
        <v>17</v>
      </c>
    </row>
    <row r="100" ht="28.8" spans="1:9">
      <c r="A100" s="7"/>
      <c r="B100" s="8"/>
      <c r="C100" s="8"/>
      <c r="D100" s="16" t="s">
        <v>234</v>
      </c>
      <c r="E100" s="16" t="s">
        <v>235</v>
      </c>
      <c r="F100" s="6">
        <v>61.23</v>
      </c>
      <c r="G100" s="6">
        <v>82.8</v>
      </c>
      <c r="H100" s="6">
        <f t="shared" si="4"/>
        <v>72.015</v>
      </c>
      <c r="I100" s="10" t="s">
        <v>14</v>
      </c>
    </row>
    <row r="101" ht="28.8" spans="1:9">
      <c r="A101" s="7"/>
      <c r="B101" s="15" t="s">
        <v>236</v>
      </c>
      <c r="C101" s="4">
        <v>1</v>
      </c>
      <c r="D101" s="16" t="s">
        <v>237</v>
      </c>
      <c r="E101" s="16" t="s">
        <v>238</v>
      </c>
      <c r="F101" s="6">
        <v>77.62</v>
      </c>
      <c r="G101" s="6">
        <v>83.6</v>
      </c>
      <c r="H101" s="6">
        <f t="shared" si="4"/>
        <v>80.61</v>
      </c>
      <c r="I101" s="10" t="s">
        <v>17</v>
      </c>
    </row>
    <row r="102" ht="28.8" spans="1:9">
      <c r="A102" s="7"/>
      <c r="B102" s="7"/>
      <c r="C102" s="7"/>
      <c r="D102" s="16" t="s">
        <v>239</v>
      </c>
      <c r="E102" s="16" t="s">
        <v>240</v>
      </c>
      <c r="F102" s="6">
        <v>77.1</v>
      </c>
      <c r="G102" s="6">
        <v>81.2</v>
      </c>
      <c r="H102" s="6">
        <f t="shared" si="4"/>
        <v>79.15</v>
      </c>
      <c r="I102" s="10" t="s">
        <v>14</v>
      </c>
    </row>
    <row r="103" ht="28.8" spans="1:9">
      <c r="A103" s="7"/>
      <c r="B103" s="8"/>
      <c r="C103" s="8"/>
      <c r="D103" s="16" t="s">
        <v>241</v>
      </c>
      <c r="E103" s="16" t="s">
        <v>242</v>
      </c>
      <c r="F103" s="6">
        <v>70.31</v>
      </c>
      <c r="G103" s="6">
        <v>75.8</v>
      </c>
      <c r="H103" s="6">
        <f t="shared" si="4"/>
        <v>73.055</v>
      </c>
      <c r="I103" s="10" t="s">
        <v>14</v>
      </c>
    </row>
    <row r="104" ht="28.8" spans="1:9">
      <c r="A104" s="7"/>
      <c r="B104" s="15" t="s">
        <v>243</v>
      </c>
      <c r="C104" s="4">
        <v>3</v>
      </c>
      <c r="D104" s="16" t="s">
        <v>244</v>
      </c>
      <c r="E104" s="16" t="s">
        <v>245</v>
      </c>
      <c r="F104" s="6">
        <v>77.62</v>
      </c>
      <c r="G104" s="6">
        <v>78.8</v>
      </c>
      <c r="H104" s="6">
        <f t="shared" si="4"/>
        <v>78.21</v>
      </c>
      <c r="I104" s="10" t="s">
        <v>17</v>
      </c>
    </row>
    <row r="105" ht="28.8" spans="1:9">
      <c r="A105" s="7"/>
      <c r="B105" s="7"/>
      <c r="C105" s="7"/>
      <c r="D105" s="16" t="s">
        <v>246</v>
      </c>
      <c r="E105" s="16" t="s">
        <v>247</v>
      </c>
      <c r="F105" s="6">
        <v>72.9</v>
      </c>
      <c r="G105" s="6">
        <v>81</v>
      </c>
      <c r="H105" s="6">
        <f t="shared" si="4"/>
        <v>76.95</v>
      </c>
      <c r="I105" s="10" t="s">
        <v>14</v>
      </c>
    </row>
    <row r="106" ht="28.8" spans="1:9">
      <c r="A106" s="7"/>
      <c r="B106" s="7"/>
      <c r="C106" s="7"/>
      <c r="D106" s="16" t="s">
        <v>248</v>
      </c>
      <c r="E106" s="16" t="s">
        <v>249</v>
      </c>
      <c r="F106" s="6">
        <v>72.2</v>
      </c>
      <c r="G106" s="6">
        <v>85</v>
      </c>
      <c r="H106" s="6">
        <f t="shared" si="4"/>
        <v>78.6</v>
      </c>
      <c r="I106" s="10" t="s">
        <v>17</v>
      </c>
    </row>
    <row r="107" ht="28.8" spans="1:9">
      <c r="A107" s="7"/>
      <c r="B107" s="7"/>
      <c r="C107" s="7"/>
      <c r="D107" s="16" t="s">
        <v>250</v>
      </c>
      <c r="E107" s="16" t="s">
        <v>251</v>
      </c>
      <c r="F107" s="6">
        <v>68.81</v>
      </c>
      <c r="G107" s="6">
        <v>87</v>
      </c>
      <c r="H107" s="6">
        <f t="shared" si="4"/>
        <v>77.905</v>
      </c>
      <c r="I107" s="10" t="s">
        <v>17</v>
      </c>
    </row>
    <row r="108" ht="28.8" spans="1:9">
      <c r="A108" s="7"/>
      <c r="B108" s="7"/>
      <c r="C108" s="7"/>
      <c r="D108" s="16" t="s">
        <v>252</v>
      </c>
      <c r="E108" s="16" t="s">
        <v>253</v>
      </c>
      <c r="F108" s="6">
        <v>68.38</v>
      </c>
      <c r="G108" s="6">
        <v>82.2</v>
      </c>
      <c r="H108" s="6">
        <f t="shared" si="4"/>
        <v>75.29</v>
      </c>
      <c r="I108" s="10" t="s">
        <v>14</v>
      </c>
    </row>
    <row r="109" ht="28.8" spans="1:9">
      <c r="A109" s="7"/>
      <c r="B109" s="7"/>
      <c r="C109" s="7"/>
      <c r="D109" s="16" t="s">
        <v>254</v>
      </c>
      <c r="E109" s="16" t="s">
        <v>255</v>
      </c>
      <c r="F109" s="6">
        <v>68.3</v>
      </c>
      <c r="G109" s="6">
        <v>75</v>
      </c>
      <c r="H109" s="6">
        <f t="shared" si="4"/>
        <v>71.65</v>
      </c>
      <c r="I109" s="10" t="s">
        <v>14</v>
      </c>
    </row>
    <row r="110" ht="28.8" spans="1:9">
      <c r="A110" s="7"/>
      <c r="B110" s="7"/>
      <c r="C110" s="7"/>
      <c r="D110" s="16" t="s">
        <v>256</v>
      </c>
      <c r="E110" s="16" t="s">
        <v>257</v>
      </c>
      <c r="F110" s="6">
        <v>65.08</v>
      </c>
      <c r="G110" s="6" t="s">
        <v>199</v>
      </c>
      <c r="H110" s="14">
        <f>F110/2</f>
        <v>32.54</v>
      </c>
      <c r="I110" s="10" t="s">
        <v>14</v>
      </c>
    </row>
    <row r="111" ht="28.8" spans="1:9">
      <c r="A111" s="7"/>
      <c r="B111" s="7"/>
      <c r="C111" s="7"/>
      <c r="D111" s="16" t="s">
        <v>258</v>
      </c>
      <c r="E111" s="16" t="s">
        <v>259</v>
      </c>
      <c r="F111" s="6">
        <v>63.29</v>
      </c>
      <c r="G111" s="6">
        <v>82.6</v>
      </c>
      <c r="H111" s="6">
        <f t="shared" ref="H111:H128" si="5">(F111+G111)/2</f>
        <v>72.945</v>
      </c>
      <c r="I111" s="10" t="s">
        <v>14</v>
      </c>
    </row>
    <row r="112" ht="28.8" spans="1:9">
      <c r="A112" s="7"/>
      <c r="B112" s="8"/>
      <c r="C112" s="8"/>
      <c r="D112" s="16" t="s">
        <v>260</v>
      </c>
      <c r="E112" s="16" t="s">
        <v>261</v>
      </c>
      <c r="F112" s="6">
        <v>62.95</v>
      </c>
      <c r="G112" s="6">
        <v>79.6</v>
      </c>
      <c r="H112" s="6">
        <f t="shared" si="5"/>
        <v>71.275</v>
      </c>
      <c r="I112" s="10" t="s">
        <v>14</v>
      </c>
    </row>
    <row r="113" ht="28.8" spans="1:9">
      <c r="A113" s="7"/>
      <c r="B113" s="15" t="s">
        <v>262</v>
      </c>
      <c r="C113" s="4">
        <v>3</v>
      </c>
      <c r="D113" s="16" t="s">
        <v>263</v>
      </c>
      <c r="E113" s="16" t="s">
        <v>264</v>
      </c>
      <c r="F113" s="6">
        <v>78.05</v>
      </c>
      <c r="G113" s="6">
        <v>77.8</v>
      </c>
      <c r="H113" s="6">
        <f t="shared" si="5"/>
        <v>77.925</v>
      </c>
      <c r="I113" s="10" t="s">
        <v>17</v>
      </c>
    </row>
    <row r="114" ht="28.8" spans="1:9">
      <c r="A114" s="7"/>
      <c r="B114" s="7"/>
      <c r="C114" s="7"/>
      <c r="D114" s="16" t="s">
        <v>265</v>
      </c>
      <c r="E114" s="16" t="s">
        <v>266</v>
      </c>
      <c r="F114" s="6">
        <v>73.14</v>
      </c>
      <c r="G114" s="6">
        <v>71.4</v>
      </c>
      <c r="H114" s="6">
        <f t="shared" si="5"/>
        <v>72.27</v>
      </c>
      <c r="I114" s="10" t="s">
        <v>14</v>
      </c>
    </row>
    <row r="115" ht="28.8" spans="1:9">
      <c r="A115" s="7"/>
      <c r="B115" s="7"/>
      <c r="C115" s="7"/>
      <c r="D115" s="16" t="s">
        <v>267</v>
      </c>
      <c r="E115" s="16" t="s">
        <v>268</v>
      </c>
      <c r="F115" s="6">
        <v>72.73</v>
      </c>
      <c r="G115" s="6">
        <v>70.6</v>
      </c>
      <c r="H115" s="6">
        <f t="shared" si="5"/>
        <v>71.665</v>
      </c>
      <c r="I115" s="10" t="s">
        <v>14</v>
      </c>
    </row>
    <row r="116" ht="28.8" spans="1:9">
      <c r="A116" s="7"/>
      <c r="B116" s="7"/>
      <c r="C116" s="7"/>
      <c r="D116" s="16" t="s">
        <v>269</v>
      </c>
      <c r="E116" s="16" t="s">
        <v>270</v>
      </c>
      <c r="F116" s="6">
        <v>72.71</v>
      </c>
      <c r="G116" s="6">
        <v>84.4</v>
      </c>
      <c r="H116" s="6">
        <f t="shared" si="5"/>
        <v>78.555</v>
      </c>
      <c r="I116" s="10" t="s">
        <v>17</v>
      </c>
    </row>
    <row r="117" ht="28.8" spans="1:9">
      <c r="A117" s="7"/>
      <c r="B117" s="7"/>
      <c r="C117" s="7"/>
      <c r="D117" s="16" t="s">
        <v>271</v>
      </c>
      <c r="E117" s="16" t="s">
        <v>272</v>
      </c>
      <c r="F117" s="6">
        <v>72.34</v>
      </c>
      <c r="G117" s="6">
        <v>65.6</v>
      </c>
      <c r="H117" s="6">
        <f t="shared" si="5"/>
        <v>68.97</v>
      </c>
      <c r="I117" s="10" t="s">
        <v>14</v>
      </c>
    </row>
    <row r="118" ht="28.8" spans="1:9">
      <c r="A118" s="7"/>
      <c r="B118" s="7"/>
      <c r="C118" s="7"/>
      <c r="D118" s="16" t="s">
        <v>273</v>
      </c>
      <c r="E118" s="16" t="s">
        <v>274</v>
      </c>
      <c r="F118" s="6">
        <v>71.76</v>
      </c>
      <c r="G118" s="6">
        <v>74.4</v>
      </c>
      <c r="H118" s="6">
        <f t="shared" si="5"/>
        <v>73.08</v>
      </c>
      <c r="I118" s="10" t="s">
        <v>14</v>
      </c>
    </row>
    <row r="119" ht="28.8" spans="1:9">
      <c r="A119" s="7"/>
      <c r="B119" s="7"/>
      <c r="C119" s="7"/>
      <c r="D119" s="16" t="s">
        <v>275</v>
      </c>
      <c r="E119" s="16" t="s">
        <v>276</v>
      </c>
      <c r="F119" s="6">
        <v>71.13</v>
      </c>
      <c r="G119" s="6">
        <v>69.6</v>
      </c>
      <c r="H119" s="6">
        <f t="shared" si="5"/>
        <v>70.365</v>
      </c>
      <c r="I119" s="10" t="s">
        <v>14</v>
      </c>
    </row>
    <row r="120" ht="28.8" spans="1:9">
      <c r="A120" s="7"/>
      <c r="B120" s="7"/>
      <c r="C120" s="7"/>
      <c r="D120" s="16" t="s">
        <v>277</v>
      </c>
      <c r="E120" s="16" t="s">
        <v>278</v>
      </c>
      <c r="F120" s="6">
        <v>70.96</v>
      </c>
      <c r="G120" s="6">
        <v>80.8</v>
      </c>
      <c r="H120" s="6">
        <f t="shared" si="5"/>
        <v>75.88</v>
      </c>
      <c r="I120" s="10" t="s">
        <v>17</v>
      </c>
    </row>
    <row r="121" ht="28.8" spans="1:9">
      <c r="A121" s="7"/>
      <c r="B121" s="8"/>
      <c r="C121" s="8"/>
      <c r="D121" s="16" t="s">
        <v>279</v>
      </c>
      <c r="E121" s="16" t="s">
        <v>280</v>
      </c>
      <c r="F121" s="6">
        <v>70.19</v>
      </c>
      <c r="G121" s="6">
        <v>71.2</v>
      </c>
      <c r="H121" s="6">
        <f t="shared" si="5"/>
        <v>70.695</v>
      </c>
      <c r="I121" s="10" t="s">
        <v>14</v>
      </c>
    </row>
    <row r="122" ht="28.8" spans="1:9">
      <c r="A122" s="7"/>
      <c r="B122" s="15" t="s">
        <v>281</v>
      </c>
      <c r="C122" s="4">
        <v>1</v>
      </c>
      <c r="D122" s="16" t="s">
        <v>282</v>
      </c>
      <c r="E122" s="16" t="s">
        <v>283</v>
      </c>
      <c r="F122" s="6">
        <v>80.47</v>
      </c>
      <c r="G122" s="6">
        <v>78.2</v>
      </c>
      <c r="H122" s="6">
        <f t="shared" si="5"/>
        <v>79.335</v>
      </c>
      <c r="I122" s="10" t="s">
        <v>17</v>
      </c>
    </row>
    <row r="123" ht="28.8" spans="1:9">
      <c r="A123" s="7"/>
      <c r="B123" s="7"/>
      <c r="C123" s="7"/>
      <c r="D123" s="16" t="s">
        <v>284</v>
      </c>
      <c r="E123" s="16" t="s">
        <v>285</v>
      </c>
      <c r="F123" s="6">
        <v>77.1</v>
      </c>
      <c r="G123" s="6">
        <v>77.8</v>
      </c>
      <c r="H123" s="6">
        <f t="shared" si="5"/>
        <v>77.45</v>
      </c>
      <c r="I123" s="10" t="s">
        <v>14</v>
      </c>
    </row>
    <row r="124" ht="28.8" spans="1:9">
      <c r="A124" s="7"/>
      <c r="B124" s="8"/>
      <c r="C124" s="8"/>
      <c r="D124" s="16" t="s">
        <v>286</v>
      </c>
      <c r="E124" s="16" t="s">
        <v>287</v>
      </c>
      <c r="F124" s="6">
        <v>76.43</v>
      </c>
      <c r="G124" s="6">
        <v>72.4</v>
      </c>
      <c r="H124" s="6">
        <f t="shared" si="5"/>
        <v>74.415</v>
      </c>
      <c r="I124" s="10" t="s">
        <v>14</v>
      </c>
    </row>
    <row r="125" ht="43.2" spans="1:9">
      <c r="A125" s="8"/>
      <c r="B125" s="17" t="s">
        <v>288</v>
      </c>
      <c r="C125" s="9">
        <v>1</v>
      </c>
      <c r="D125" s="16" t="s">
        <v>289</v>
      </c>
      <c r="E125" s="16" t="s">
        <v>290</v>
      </c>
      <c r="F125" s="6">
        <v>55.96</v>
      </c>
      <c r="G125" s="6">
        <v>76.4</v>
      </c>
      <c r="H125" s="6">
        <f t="shared" si="5"/>
        <v>66.18</v>
      </c>
      <c r="I125" s="10" t="s">
        <v>17</v>
      </c>
    </row>
    <row r="126" ht="28.8" spans="1:9">
      <c r="A126" s="15" t="s">
        <v>291</v>
      </c>
      <c r="B126" s="15" t="s">
        <v>292</v>
      </c>
      <c r="C126" s="4">
        <v>1</v>
      </c>
      <c r="D126" s="16" t="s">
        <v>293</v>
      </c>
      <c r="E126" s="16" t="s">
        <v>294</v>
      </c>
      <c r="F126" s="6">
        <v>74.17</v>
      </c>
      <c r="G126" s="6">
        <v>81.6</v>
      </c>
      <c r="H126" s="6">
        <f t="shared" si="5"/>
        <v>77.885</v>
      </c>
      <c r="I126" s="10" t="s">
        <v>17</v>
      </c>
    </row>
    <row r="127" ht="28.8" spans="1:9">
      <c r="A127" s="7"/>
      <c r="B127" s="7"/>
      <c r="C127" s="7"/>
      <c r="D127" s="16" t="s">
        <v>295</v>
      </c>
      <c r="E127" s="16" t="s">
        <v>296</v>
      </c>
      <c r="F127" s="6">
        <v>60.81</v>
      </c>
      <c r="G127" s="6">
        <v>84</v>
      </c>
      <c r="H127" s="6">
        <f t="shared" si="5"/>
        <v>72.405</v>
      </c>
      <c r="I127" s="10" t="s">
        <v>14</v>
      </c>
    </row>
    <row r="128" ht="28.8" spans="1:9">
      <c r="A128" s="7"/>
      <c r="B128" s="8"/>
      <c r="C128" s="8"/>
      <c r="D128" s="16" t="s">
        <v>297</v>
      </c>
      <c r="E128" s="16" t="s">
        <v>298</v>
      </c>
      <c r="F128" s="6">
        <v>52.46</v>
      </c>
      <c r="G128" s="6">
        <v>71.6</v>
      </c>
      <c r="H128" s="6">
        <f t="shared" si="5"/>
        <v>62.03</v>
      </c>
      <c r="I128" s="10" t="s">
        <v>14</v>
      </c>
    </row>
    <row r="129" ht="28.8" spans="1:9">
      <c r="A129" s="7"/>
      <c r="B129" s="15" t="s">
        <v>299</v>
      </c>
      <c r="C129" s="4">
        <v>1</v>
      </c>
      <c r="D129" s="16" t="s">
        <v>300</v>
      </c>
      <c r="E129" s="16" t="s">
        <v>301</v>
      </c>
      <c r="F129" s="6">
        <v>59.26</v>
      </c>
      <c r="G129" s="6" t="s">
        <v>199</v>
      </c>
      <c r="H129" s="6">
        <f>F129/2</f>
        <v>29.63</v>
      </c>
      <c r="I129" s="10" t="s">
        <v>14</v>
      </c>
    </row>
    <row r="130" ht="28.8" spans="1:9">
      <c r="A130" s="7"/>
      <c r="B130" s="7"/>
      <c r="C130" s="7"/>
      <c r="D130" s="16" t="s">
        <v>302</v>
      </c>
      <c r="E130" s="16" t="s">
        <v>303</v>
      </c>
      <c r="F130" s="6">
        <v>54.73</v>
      </c>
      <c r="G130" s="6">
        <v>79.2</v>
      </c>
      <c r="H130" s="6">
        <f t="shared" ref="H130:H138" si="6">(F130+G130)/2</f>
        <v>66.965</v>
      </c>
      <c r="I130" s="10" t="s">
        <v>14</v>
      </c>
    </row>
    <row r="131" ht="28.8" spans="1:9">
      <c r="A131" s="7"/>
      <c r="B131" s="8"/>
      <c r="C131" s="8"/>
      <c r="D131" s="16" t="s">
        <v>304</v>
      </c>
      <c r="E131" s="16" t="s">
        <v>305</v>
      </c>
      <c r="F131" s="6">
        <v>54.61</v>
      </c>
      <c r="G131" s="6">
        <v>85</v>
      </c>
      <c r="H131" s="6">
        <f t="shared" si="6"/>
        <v>69.805</v>
      </c>
      <c r="I131" s="10" t="s">
        <v>17</v>
      </c>
    </row>
    <row r="132" ht="57.6" spans="1:9">
      <c r="A132" s="7"/>
      <c r="B132" s="17" t="s">
        <v>306</v>
      </c>
      <c r="C132" s="9">
        <v>1</v>
      </c>
      <c r="D132" s="16" t="s">
        <v>307</v>
      </c>
      <c r="E132" s="16" t="s">
        <v>308</v>
      </c>
      <c r="F132" s="6">
        <v>66.75</v>
      </c>
      <c r="G132" s="6">
        <v>88.4</v>
      </c>
      <c r="H132" s="6">
        <f t="shared" si="6"/>
        <v>77.575</v>
      </c>
      <c r="I132" s="10" t="s">
        <v>17</v>
      </c>
    </row>
    <row r="133" ht="28.8" spans="1:9">
      <c r="A133" s="7"/>
      <c r="B133" s="15" t="s">
        <v>309</v>
      </c>
      <c r="C133" s="4">
        <v>1</v>
      </c>
      <c r="D133" s="16" t="s">
        <v>310</v>
      </c>
      <c r="E133" s="16" t="s">
        <v>311</v>
      </c>
      <c r="F133" s="6">
        <v>70.45</v>
      </c>
      <c r="G133" s="6">
        <v>85.8</v>
      </c>
      <c r="H133" s="6">
        <f t="shared" si="6"/>
        <v>78.125</v>
      </c>
      <c r="I133" s="10" t="s">
        <v>17</v>
      </c>
    </row>
    <row r="134" ht="28.8" spans="1:9">
      <c r="A134" s="7"/>
      <c r="B134" s="7"/>
      <c r="C134" s="7"/>
      <c r="D134" s="16" t="s">
        <v>312</v>
      </c>
      <c r="E134" s="16" t="s">
        <v>313</v>
      </c>
      <c r="F134" s="6">
        <v>66.68</v>
      </c>
      <c r="G134" s="6">
        <v>84</v>
      </c>
      <c r="H134" s="6">
        <f t="shared" si="6"/>
        <v>75.34</v>
      </c>
      <c r="I134" s="10" t="s">
        <v>14</v>
      </c>
    </row>
    <row r="135" ht="28.8" spans="1:9">
      <c r="A135" s="7"/>
      <c r="B135" s="8"/>
      <c r="C135" s="8"/>
      <c r="D135" s="16" t="s">
        <v>314</v>
      </c>
      <c r="E135" s="16" t="s">
        <v>315</v>
      </c>
      <c r="F135" s="6">
        <v>66.05</v>
      </c>
      <c r="G135" s="6">
        <v>74</v>
      </c>
      <c r="H135" s="6">
        <f t="shared" si="6"/>
        <v>70.025</v>
      </c>
      <c r="I135" s="10" t="s">
        <v>14</v>
      </c>
    </row>
    <row r="136" ht="28.8" spans="1:9">
      <c r="A136" s="7"/>
      <c r="B136" s="15" t="s">
        <v>316</v>
      </c>
      <c r="C136" s="4">
        <v>4</v>
      </c>
      <c r="D136" s="16" t="s">
        <v>317</v>
      </c>
      <c r="E136" s="16" t="s">
        <v>318</v>
      </c>
      <c r="F136" s="6">
        <v>72.73</v>
      </c>
      <c r="G136" s="6">
        <v>80.4</v>
      </c>
      <c r="H136" s="6">
        <f t="shared" si="6"/>
        <v>76.565</v>
      </c>
      <c r="I136" s="10" t="s">
        <v>17</v>
      </c>
    </row>
    <row r="137" ht="28.8" spans="1:9">
      <c r="A137" s="7"/>
      <c r="B137" s="7"/>
      <c r="C137" s="7"/>
      <c r="D137" s="16" t="s">
        <v>319</v>
      </c>
      <c r="E137" s="16" t="s">
        <v>320</v>
      </c>
      <c r="F137" s="6">
        <v>71.58</v>
      </c>
      <c r="G137" s="6">
        <v>74</v>
      </c>
      <c r="H137" s="6">
        <f t="shared" si="6"/>
        <v>72.79</v>
      </c>
      <c r="I137" s="10" t="s">
        <v>14</v>
      </c>
    </row>
    <row r="138" ht="28.8" spans="1:9">
      <c r="A138" s="7"/>
      <c r="B138" s="7"/>
      <c r="C138" s="7"/>
      <c r="D138" s="16" t="s">
        <v>321</v>
      </c>
      <c r="E138" s="16" t="s">
        <v>322</v>
      </c>
      <c r="F138" s="6">
        <v>71.15</v>
      </c>
      <c r="G138" s="6">
        <v>79.6</v>
      </c>
      <c r="H138" s="6">
        <f t="shared" si="6"/>
        <v>75.375</v>
      </c>
      <c r="I138" s="10" t="s">
        <v>17</v>
      </c>
    </row>
    <row r="139" ht="28.8" spans="1:9">
      <c r="A139" s="7"/>
      <c r="B139" s="7"/>
      <c r="C139" s="7"/>
      <c r="D139" s="16" t="s">
        <v>323</v>
      </c>
      <c r="E139" s="16" t="s">
        <v>324</v>
      </c>
      <c r="F139" s="6">
        <v>68.7</v>
      </c>
      <c r="G139" s="6" t="s">
        <v>199</v>
      </c>
      <c r="H139" s="6">
        <f>F139/2</f>
        <v>34.35</v>
      </c>
      <c r="I139" s="10" t="s">
        <v>14</v>
      </c>
    </row>
    <row r="140" ht="28.8" spans="1:9">
      <c r="A140" s="7"/>
      <c r="B140" s="7"/>
      <c r="C140" s="7"/>
      <c r="D140" s="16" t="s">
        <v>325</v>
      </c>
      <c r="E140" s="16" t="s">
        <v>326</v>
      </c>
      <c r="F140" s="6">
        <v>68.25</v>
      </c>
      <c r="G140" s="6">
        <v>80.4</v>
      </c>
      <c r="H140" s="6">
        <f t="shared" ref="H140:H157" si="7">(F140+G140)/2</f>
        <v>74.325</v>
      </c>
      <c r="I140" s="10" t="s">
        <v>14</v>
      </c>
    </row>
    <row r="141" ht="28.8" spans="1:9">
      <c r="A141" s="7"/>
      <c r="B141" s="7"/>
      <c r="C141" s="7"/>
      <c r="D141" s="16" t="s">
        <v>327</v>
      </c>
      <c r="E141" s="16" t="s">
        <v>328</v>
      </c>
      <c r="F141" s="6">
        <v>67.88</v>
      </c>
      <c r="G141" s="6">
        <v>76</v>
      </c>
      <c r="H141" s="6">
        <f t="shared" si="7"/>
        <v>71.94</v>
      </c>
      <c r="I141" s="10" t="s">
        <v>14</v>
      </c>
    </row>
    <row r="142" ht="28.8" spans="1:9">
      <c r="A142" s="7"/>
      <c r="B142" s="7"/>
      <c r="C142" s="7"/>
      <c r="D142" s="16" t="s">
        <v>329</v>
      </c>
      <c r="E142" s="16" t="s">
        <v>330</v>
      </c>
      <c r="F142" s="6">
        <v>67.88</v>
      </c>
      <c r="G142" s="6">
        <v>84.2</v>
      </c>
      <c r="H142" s="6">
        <f t="shared" si="7"/>
        <v>76.04</v>
      </c>
      <c r="I142" s="10" t="s">
        <v>17</v>
      </c>
    </row>
    <row r="143" ht="28.8" spans="1:9">
      <c r="A143" s="7"/>
      <c r="B143" s="7"/>
      <c r="C143" s="7"/>
      <c r="D143" s="16" t="s">
        <v>331</v>
      </c>
      <c r="E143" s="16" t="s">
        <v>332</v>
      </c>
      <c r="F143" s="6">
        <v>66.05</v>
      </c>
      <c r="G143" s="6">
        <v>85.4</v>
      </c>
      <c r="H143" s="6">
        <f t="shared" si="7"/>
        <v>75.725</v>
      </c>
      <c r="I143" s="10" t="s">
        <v>17</v>
      </c>
    </row>
    <row r="144" ht="28.8" spans="1:9">
      <c r="A144" s="7"/>
      <c r="B144" s="7"/>
      <c r="C144" s="7"/>
      <c r="D144" s="16" t="s">
        <v>333</v>
      </c>
      <c r="E144" s="16" t="s">
        <v>334</v>
      </c>
      <c r="F144" s="6">
        <v>63.3</v>
      </c>
      <c r="G144" s="6">
        <v>66</v>
      </c>
      <c r="H144" s="6">
        <f t="shared" si="7"/>
        <v>64.65</v>
      </c>
      <c r="I144" s="10" t="s">
        <v>14</v>
      </c>
    </row>
    <row r="145" ht="28.8" spans="1:9">
      <c r="A145" s="7"/>
      <c r="B145" s="7"/>
      <c r="C145" s="7"/>
      <c r="D145" s="16" t="s">
        <v>335</v>
      </c>
      <c r="E145" s="16" t="s">
        <v>336</v>
      </c>
      <c r="F145" s="6">
        <v>63.18</v>
      </c>
      <c r="G145" s="6">
        <v>69.2</v>
      </c>
      <c r="H145" s="6">
        <f t="shared" si="7"/>
        <v>66.19</v>
      </c>
      <c r="I145" s="10" t="s">
        <v>14</v>
      </c>
    </row>
    <row r="146" ht="28.8" spans="1:9">
      <c r="A146" s="7"/>
      <c r="B146" s="7"/>
      <c r="C146" s="7"/>
      <c r="D146" s="16" t="s">
        <v>337</v>
      </c>
      <c r="E146" s="16" t="s">
        <v>338</v>
      </c>
      <c r="F146" s="6">
        <v>62.83</v>
      </c>
      <c r="G146" s="6">
        <v>84.4</v>
      </c>
      <c r="H146" s="6">
        <f t="shared" si="7"/>
        <v>73.615</v>
      </c>
      <c r="I146" s="10" t="s">
        <v>14</v>
      </c>
    </row>
    <row r="147" ht="28.8" spans="1:9">
      <c r="A147" s="8"/>
      <c r="B147" s="8"/>
      <c r="C147" s="8"/>
      <c r="D147" s="16" t="s">
        <v>339</v>
      </c>
      <c r="E147" s="16" t="s">
        <v>340</v>
      </c>
      <c r="F147" s="6">
        <v>61.93</v>
      </c>
      <c r="G147" s="6">
        <v>72.8</v>
      </c>
      <c r="H147" s="6">
        <f t="shared" si="7"/>
        <v>67.365</v>
      </c>
      <c r="I147" s="10" t="s">
        <v>14</v>
      </c>
    </row>
    <row r="148" ht="28.8" spans="1:9">
      <c r="A148" s="15" t="s">
        <v>341</v>
      </c>
      <c r="B148" s="15" t="s">
        <v>342</v>
      </c>
      <c r="C148" s="4">
        <v>1</v>
      </c>
      <c r="D148" s="16" t="s">
        <v>343</v>
      </c>
      <c r="E148" s="16" t="s">
        <v>344</v>
      </c>
      <c r="F148" s="6">
        <v>80.45</v>
      </c>
      <c r="G148" s="6">
        <v>85.2</v>
      </c>
      <c r="H148" s="6">
        <f t="shared" si="7"/>
        <v>82.825</v>
      </c>
      <c r="I148" s="10" t="s">
        <v>17</v>
      </c>
    </row>
    <row r="149" ht="28.8" spans="1:9">
      <c r="A149" s="7"/>
      <c r="B149" s="7"/>
      <c r="C149" s="7"/>
      <c r="D149" s="16" t="s">
        <v>345</v>
      </c>
      <c r="E149" s="16" t="s">
        <v>346</v>
      </c>
      <c r="F149" s="6">
        <v>71.5</v>
      </c>
      <c r="G149" s="6">
        <v>82.4</v>
      </c>
      <c r="H149" s="6">
        <f t="shared" si="7"/>
        <v>76.95</v>
      </c>
      <c r="I149" s="10" t="s">
        <v>14</v>
      </c>
    </row>
    <row r="150" ht="28.8" spans="1:9">
      <c r="A150" s="7"/>
      <c r="B150" s="8"/>
      <c r="C150" s="8"/>
      <c r="D150" s="16" t="s">
        <v>347</v>
      </c>
      <c r="E150" s="16" t="s">
        <v>348</v>
      </c>
      <c r="F150" s="6">
        <v>69.55</v>
      </c>
      <c r="G150" s="6">
        <v>75.4</v>
      </c>
      <c r="H150" s="6">
        <f t="shared" si="7"/>
        <v>72.475</v>
      </c>
      <c r="I150" s="10" t="s">
        <v>14</v>
      </c>
    </row>
    <row r="151" ht="28.8" spans="1:9">
      <c r="A151" s="7"/>
      <c r="B151" s="15" t="s">
        <v>349</v>
      </c>
      <c r="C151" s="4">
        <v>1</v>
      </c>
      <c r="D151" s="16" t="s">
        <v>70</v>
      </c>
      <c r="E151" s="16" t="s">
        <v>350</v>
      </c>
      <c r="F151" s="6">
        <v>68.1</v>
      </c>
      <c r="G151" s="6">
        <v>90.2</v>
      </c>
      <c r="H151" s="6">
        <f t="shared" si="7"/>
        <v>79.15</v>
      </c>
      <c r="I151" s="10" t="s">
        <v>17</v>
      </c>
    </row>
    <row r="152" ht="28.8" spans="1:9">
      <c r="A152" s="8"/>
      <c r="B152" s="8"/>
      <c r="C152" s="8"/>
      <c r="D152" s="16" t="s">
        <v>351</v>
      </c>
      <c r="E152" s="16" t="s">
        <v>352</v>
      </c>
      <c r="F152" s="6">
        <v>66.4</v>
      </c>
      <c r="G152" s="6">
        <v>80.2</v>
      </c>
      <c r="H152" s="6">
        <f t="shared" si="7"/>
        <v>73.3</v>
      </c>
      <c r="I152" s="10" t="s">
        <v>14</v>
      </c>
    </row>
    <row r="153" ht="28.8" spans="1:9">
      <c r="A153" s="15" t="s">
        <v>353</v>
      </c>
      <c r="B153" s="15" t="s">
        <v>354</v>
      </c>
      <c r="C153" s="4">
        <v>1</v>
      </c>
      <c r="D153" s="16" t="s">
        <v>355</v>
      </c>
      <c r="E153" s="16" t="s">
        <v>356</v>
      </c>
      <c r="F153" s="6">
        <v>76.53</v>
      </c>
      <c r="G153" s="6">
        <v>76</v>
      </c>
      <c r="H153" s="6">
        <f t="shared" si="7"/>
        <v>76.265</v>
      </c>
      <c r="I153" s="10" t="s">
        <v>14</v>
      </c>
    </row>
    <row r="154" ht="28.8" spans="1:9">
      <c r="A154" s="7"/>
      <c r="B154" s="7"/>
      <c r="C154" s="7"/>
      <c r="D154" s="16" t="s">
        <v>357</v>
      </c>
      <c r="E154" s="16" t="s">
        <v>358</v>
      </c>
      <c r="F154" s="6">
        <v>73.6</v>
      </c>
      <c r="G154" s="6">
        <v>84.8</v>
      </c>
      <c r="H154" s="6">
        <f t="shared" si="7"/>
        <v>79.2</v>
      </c>
      <c r="I154" s="10" t="s">
        <v>17</v>
      </c>
    </row>
    <row r="155" ht="28.8" spans="1:9">
      <c r="A155" s="8"/>
      <c r="B155" s="8"/>
      <c r="C155" s="8"/>
      <c r="D155" s="16" t="s">
        <v>359</v>
      </c>
      <c r="E155" s="16" t="s">
        <v>360</v>
      </c>
      <c r="F155" s="6">
        <v>73.35</v>
      </c>
      <c r="G155" s="6">
        <v>84.4</v>
      </c>
      <c r="H155" s="6">
        <f t="shared" si="7"/>
        <v>78.875</v>
      </c>
      <c r="I155" s="10" t="s">
        <v>14</v>
      </c>
    </row>
    <row r="156" ht="28.8" spans="1:9">
      <c r="A156" s="15" t="s">
        <v>361</v>
      </c>
      <c r="B156" s="15" t="s">
        <v>362</v>
      </c>
      <c r="C156" s="4">
        <v>1</v>
      </c>
      <c r="D156" s="16" t="s">
        <v>363</v>
      </c>
      <c r="E156" s="16" t="s">
        <v>364</v>
      </c>
      <c r="F156" s="6">
        <v>78.71</v>
      </c>
      <c r="G156" s="6">
        <v>83.4</v>
      </c>
      <c r="H156" s="6">
        <f t="shared" si="7"/>
        <v>81.055</v>
      </c>
      <c r="I156" s="10" t="s">
        <v>17</v>
      </c>
    </row>
    <row r="157" ht="28.8" spans="1:9">
      <c r="A157" s="7"/>
      <c r="B157" s="7"/>
      <c r="C157" s="7"/>
      <c r="D157" s="16" t="s">
        <v>365</v>
      </c>
      <c r="E157" s="16" t="s">
        <v>366</v>
      </c>
      <c r="F157" s="6">
        <v>75.03</v>
      </c>
      <c r="G157" s="6">
        <v>74.6</v>
      </c>
      <c r="H157" s="6">
        <f t="shared" si="7"/>
        <v>74.815</v>
      </c>
      <c r="I157" s="10" t="s">
        <v>14</v>
      </c>
    </row>
    <row r="158" ht="28.8" spans="1:9">
      <c r="A158" s="7"/>
      <c r="B158" s="8"/>
      <c r="C158" s="8"/>
      <c r="D158" s="16" t="s">
        <v>367</v>
      </c>
      <c r="E158" s="16" t="s">
        <v>368</v>
      </c>
      <c r="F158" s="6">
        <v>69.83</v>
      </c>
      <c r="G158" s="6" t="s">
        <v>199</v>
      </c>
      <c r="H158" s="6">
        <f>F158/2</f>
        <v>34.915</v>
      </c>
      <c r="I158" s="10" t="s">
        <v>14</v>
      </c>
    </row>
    <row r="159" ht="28.8" spans="1:9">
      <c r="A159" s="7"/>
      <c r="B159" s="15" t="s">
        <v>349</v>
      </c>
      <c r="C159" s="4">
        <v>1</v>
      </c>
      <c r="D159" s="16" t="s">
        <v>369</v>
      </c>
      <c r="E159" s="16" t="s">
        <v>370</v>
      </c>
      <c r="F159" s="6">
        <v>67.73</v>
      </c>
      <c r="G159" s="6">
        <v>75.4</v>
      </c>
      <c r="H159" s="6">
        <f t="shared" ref="H159:H165" si="8">(F159+G159)/2</f>
        <v>71.565</v>
      </c>
      <c r="I159" s="10" t="s">
        <v>14</v>
      </c>
    </row>
    <row r="160" ht="28.8" spans="1:9">
      <c r="A160" s="8"/>
      <c r="B160" s="8"/>
      <c r="C160" s="8"/>
      <c r="D160" s="16" t="s">
        <v>371</v>
      </c>
      <c r="E160" s="16" t="s">
        <v>372</v>
      </c>
      <c r="F160" s="6">
        <v>64.45</v>
      </c>
      <c r="G160" s="6">
        <v>81.8</v>
      </c>
      <c r="H160" s="6">
        <f t="shared" si="8"/>
        <v>73.125</v>
      </c>
      <c r="I160" s="10" t="s">
        <v>17</v>
      </c>
    </row>
    <row r="161" ht="28.8" spans="1:9">
      <c r="A161" s="15" t="s">
        <v>373</v>
      </c>
      <c r="B161" s="15" t="s">
        <v>374</v>
      </c>
      <c r="C161" s="4">
        <v>1</v>
      </c>
      <c r="D161" s="16" t="s">
        <v>375</v>
      </c>
      <c r="E161" s="16" t="s">
        <v>376</v>
      </c>
      <c r="F161" s="6">
        <v>77.7</v>
      </c>
      <c r="G161" s="6">
        <v>78.8</v>
      </c>
      <c r="H161" s="6">
        <f t="shared" si="8"/>
        <v>78.25</v>
      </c>
      <c r="I161" s="10" t="s">
        <v>17</v>
      </c>
    </row>
    <row r="162" ht="28.8" spans="1:9">
      <c r="A162" s="7"/>
      <c r="B162" s="7"/>
      <c r="C162" s="7"/>
      <c r="D162" s="16" t="s">
        <v>377</v>
      </c>
      <c r="E162" s="16" t="s">
        <v>378</v>
      </c>
      <c r="F162" s="6">
        <v>76.53</v>
      </c>
      <c r="G162" s="6">
        <v>73.8</v>
      </c>
      <c r="H162" s="6">
        <f t="shared" si="8"/>
        <v>75.165</v>
      </c>
      <c r="I162" s="10" t="s">
        <v>14</v>
      </c>
    </row>
    <row r="163" ht="28.8" spans="1:9">
      <c r="A163" s="7"/>
      <c r="B163" s="8"/>
      <c r="C163" s="8"/>
      <c r="D163" s="16" t="s">
        <v>379</v>
      </c>
      <c r="E163" s="16" t="s">
        <v>380</v>
      </c>
      <c r="F163" s="6">
        <v>73.57</v>
      </c>
      <c r="G163" s="6">
        <v>74.8</v>
      </c>
      <c r="H163" s="6">
        <f t="shared" si="8"/>
        <v>74.185</v>
      </c>
      <c r="I163" s="10" t="s">
        <v>14</v>
      </c>
    </row>
    <row r="164" ht="28.8" spans="1:9">
      <c r="A164" s="7"/>
      <c r="B164" s="15" t="s">
        <v>381</v>
      </c>
      <c r="C164" s="4">
        <v>1</v>
      </c>
      <c r="D164" s="16" t="s">
        <v>382</v>
      </c>
      <c r="E164" s="16" t="s">
        <v>383</v>
      </c>
      <c r="F164" s="6">
        <v>57.24</v>
      </c>
      <c r="G164" s="6">
        <v>76.8</v>
      </c>
      <c r="H164" s="6">
        <f t="shared" si="8"/>
        <v>67.02</v>
      </c>
      <c r="I164" s="10" t="s">
        <v>14</v>
      </c>
    </row>
    <row r="165" ht="28.8" spans="1:9">
      <c r="A165" s="7"/>
      <c r="B165" s="8"/>
      <c r="C165" s="8"/>
      <c r="D165" s="16" t="s">
        <v>384</v>
      </c>
      <c r="E165" s="16" t="s">
        <v>385</v>
      </c>
      <c r="F165" s="6">
        <v>47.8</v>
      </c>
      <c r="G165" s="6">
        <v>86.6</v>
      </c>
      <c r="H165" s="6">
        <f t="shared" si="8"/>
        <v>67.2</v>
      </c>
      <c r="I165" s="10" t="s">
        <v>17</v>
      </c>
    </row>
    <row r="166" ht="28.8" spans="1:9">
      <c r="A166" s="7"/>
      <c r="B166" s="15" t="s">
        <v>152</v>
      </c>
      <c r="C166" s="4">
        <v>1</v>
      </c>
      <c r="D166" s="16" t="s">
        <v>386</v>
      </c>
      <c r="E166" s="16" t="s">
        <v>387</v>
      </c>
      <c r="F166" s="6">
        <v>77.01</v>
      </c>
      <c r="G166" s="6" t="s">
        <v>199</v>
      </c>
      <c r="H166" s="6">
        <v>38.51</v>
      </c>
      <c r="I166" s="10" t="s">
        <v>14</v>
      </c>
    </row>
    <row r="167" ht="28.8" spans="1:9">
      <c r="A167" s="7"/>
      <c r="B167" s="7"/>
      <c r="C167" s="7"/>
      <c r="D167" s="16" t="s">
        <v>388</v>
      </c>
      <c r="E167" s="16" t="s">
        <v>389</v>
      </c>
      <c r="F167" s="6">
        <v>71.1</v>
      </c>
      <c r="G167" s="6">
        <v>88.4</v>
      </c>
      <c r="H167" s="6">
        <f t="shared" ref="H167:H185" si="9">(F167+G167)/2</f>
        <v>79.75</v>
      </c>
      <c r="I167" s="10" t="s">
        <v>14</v>
      </c>
    </row>
    <row r="168" ht="28.8" spans="1:9">
      <c r="A168" s="7"/>
      <c r="B168" s="8"/>
      <c r="C168" s="8"/>
      <c r="D168" s="16" t="s">
        <v>390</v>
      </c>
      <c r="E168" s="16" t="s">
        <v>391</v>
      </c>
      <c r="F168" s="6">
        <v>69.08</v>
      </c>
      <c r="G168" s="6">
        <v>90.6</v>
      </c>
      <c r="H168" s="6">
        <f t="shared" si="9"/>
        <v>79.84</v>
      </c>
      <c r="I168" s="10" t="s">
        <v>17</v>
      </c>
    </row>
    <row r="169" ht="28.8" spans="1:9">
      <c r="A169" s="7"/>
      <c r="B169" s="15" t="s">
        <v>362</v>
      </c>
      <c r="C169" s="4">
        <v>2</v>
      </c>
      <c r="D169" s="16" t="s">
        <v>392</v>
      </c>
      <c r="E169" s="16" t="s">
        <v>393</v>
      </c>
      <c r="F169" s="6">
        <v>75.7</v>
      </c>
      <c r="G169" s="6">
        <v>79</v>
      </c>
      <c r="H169" s="6">
        <f t="shared" si="9"/>
        <v>77.35</v>
      </c>
      <c r="I169" s="10" t="s">
        <v>17</v>
      </c>
    </row>
    <row r="170" ht="28.8" spans="1:9">
      <c r="A170" s="7"/>
      <c r="B170" s="7"/>
      <c r="C170" s="7"/>
      <c r="D170" s="16" t="s">
        <v>394</v>
      </c>
      <c r="E170" s="16" t="s">
        <v>395</v>
      </c>
      <c r="F170" s="6">
        <v>73.85</v>
      </c>
      <c r="G170" s="6">
        <v>82</v>
      </c>
      <c r="H170" s="6">
        <f t="shared" si="9"/>
        <v>77.925</v>
      </c>
      <c r="I170" s="10" t="s">
        <v>17</v>
      </c>
    </row>
    <row r="171" ht="28.8" spans="1:9">
      <c r="A171" s="7"/>
      <c r="B171" s="7"/>
      <c r="C171" s="7"/>
      <c r="D171" s="16" t="s">
        <v>396</v>
      </c>
      <c r="E171" s="16" t="s">
        <v>397</v>
      </c>
      <c r="F171" s="6">
        <v>71.82</v>
      </c>
      <c r="G171" s="6">
        <v>76.4</v>
      </c>
      <c r="H171" s="6">
        <f t="shared" si="9"/>
        <v>74.11</v>
      </c>
      <c r="I171" s="10" t="s">
        <v>14</v>
      </c>
    </row>
    <row r="172" ht="28.8" spans="1:9">
      <c r="A172" s="7"/>
      <c r="B172" s="7"/>
      <c r="C172" s="7"/>
      <c r="D172" s="16" t="s">
        <v>398</v>
      </c>
      <c r="E172" s="16" t="s">
        <v>399</v>
      </c>
      <c r="F172" s="6">
        <v>71.52</v>
      </c>
      <c r="G172" s="6">
        <v>77.6</v>
      </c>
      <c r="H172" s="6">
        <f t="shared" si="9"/>
        <v>74.56</v>
      </c>
      <c r="I172" s="10" t="s">
        <v>14</v>
      </c>
    </row>
    <row r="173" ht="28.8" spans="1:9">
      <c r="A173" s="7"/>
      <c r="B173" s="7"/>
      <c r="C173" s="7"/>
      <c r="D173" s="16" t="s">
        <v>400</v>
      </c>
      <c r="E173" s="16" t="s">
        <v>401</v>
      </c>
      <c r="F173" s="6">
        <v>68.32</v>
      </c>
      <c r="G173" s="6">
        <v>83.2</v>
      </c>
      <c r="H173" s="6">
        <f t="shared" si="9"/>
        <v>75.76</v>
      </c>
      <c r="I173" s="10" t="s">
        <v>14</v>
      </c>
    </row>
    <row r="174" ht="28.8" spans="1:9">
      <c r="A174" s="7"/>
      <c r="B174" s="8"/>
      <c r="C174" s="8"/>
      <c r="D174" s="16" t="s">
        <v>402</v>
      </c>
      <c r="E174" s="16" t="s">
        <v>403</v>
      </c>
      <c r="F174" s="6">
        <v>66.8</v>
      </c>
      <c r="G174" s="6">
        <v>76.2</v>
      </c>
      <c r="H174" s="6">
        <f t="shared" si="9"/>
        <v>71.5</v>
      </c>
      <c r="I174" s="10" t="s">
        <v>14</v>
      </c>
    </row>
    <row r="175" ht="28.8" spans="1:9">
      <c r="A175" s="7"/>
      <c r="B175" s="15" t="s">
        <v>354</v>
      </c>
      <c r="C175" s="4">
        <v>1</v>
      </c>
      <c r="D175" s="16" t="s">
        <v>404</v>
      </c>
      <c r="E175" s="16" t="s">
        <v>405</v>
      </c>
      <c r="F175" s="6">
        <v>75.88</v>
      </c>
      <c r="G175" s="6">
        <v>90.6</v>
      </c>
      <c r="H175" s="6">
        <f t="shared" si="9"/>
        <v>83.24</v>
      </c>
      <c r="I175" s="10" t="s">
        <v>17</v>
      </c>
    </row>
    <row r="176" ht="28.8" spans="1:9">
      <c r="A176" s="7"/>
      <c r="B176" s="7"/>
      <c r="C176" s="7"/>
      <c r="D176" s="16" t="s">
        <v>406</v>
      </c>
      <c r="E176" s="16" t="s">
        <v>407</v>
      </c>
      <c r="F176" s="6">
        <v>75.75</v>
      </c>
      <c r="G176" s="6">
        <v>86.2</v>
      </c>
      <c r="H176" s="6">
        <f t="shared" si="9"/>
        <v>80.975</v>
      </c>
      <c r="I176" s="10" t="s">
        <v>14</v>
      </c>
    </row>
    <row r="177" ht="28.8" spans="1:9">
      <c r="A177" s="7"/>
      <c r="B177" s="8"/>
      <c r="C177" s="8"/>
      <c r="D177" s="16" t="s">
        <v>408</v>
      </c>
      <c r="E177" s="16" t="s">
        <v>409</v>
      </c>
      <c r="F177" s="6">
        <v>72.08</v>
      </c>
      <c r="G177" s="6">
        <v>84.2</v>
      </c>
      <c r="H177" s="6">
        <f t="shared" si="9"/>
        <v>78.14</v>
      </c>
      <c r="I177" s="10" t="s">
        <v>14</v>
      </c>
    </row>
    <row r="178" ht="28.8" spans="1:9">
      <c r="A178" s="7"/>
      <c r="B178" s="15" t="s">
        <v>349</v>
      </c>
      <c r="C178" s="4">
        <v>1</v>
      </c>
      <c r="D178" s="16" t="s">
        <v>410</v>
      </c>
      <c r="E178" s="16" t="s">
        <v>411</v>
      </c>
      <c r="F178" s="6">
        <v>78.03</v>
      </c>
      <c r="G178" s="6">
        <v>76.8</v>
      </c>
      <c r="H178" s="6">
        <f t="shared" si="9"/>
        <v>77.415</v>
      </c>
      <c r="I178" s="10" t="s">
        <v>17</v>
      </c>
    </row>
    <row r="179" ht="28.8" spans="1:9">
      <c r="A179" s="7"/>
      <c r="B179" s="7"/>
      <c r="C179" s="7"/>
      <c r="D179" s="16" t="s">
        <v>412</v>
      </c>
      <c r="E179" s="16" t="s">
        <v>413</v>
      </c>
      <c r="F179" s="6">
        <v>71.48</v>
      </c>
      <c r="G179" s="6">
        <v>81.8</v>
      </c>
      <c r="H179" s="6">
        <f t="shared" si="9"/>
        <v>76.64</v>
      </c>
      <c r="I179" s="10" t="s">
        <v>14</v>
      </c>
    </row>
    <row r="180" ht="28.8" spans="1:9">
      <c r="A180" s="8"/>
      <c r="B180" s="8"/>
      <c r="C180" s="8"/>
      <c r="D180" s="16" t="s">
        <v>414</v>
      </c>
      <c r="E180" s="16" t="s">
        <v>415</v>
      </c>
      <c r="F180" s="6">
        <v>68.65</v>
      </c>
      <c r="G180" s="6">
        <v>80.2</v>
      </c>
      <c r="H180" s="6">
        <f t="shared" si="9"/>
        <v>74.425</v>
      </c>
      <c r="I180" s="10" t="s">
        <v>14</v>
      </c>
    </row>
    <row r="181" ht="28.8" spans="1:9">
      <c r="A181" s="4" t="s">
        <v>416</v>
      </c>
      <c r="B181" s="15" t="s">
        <v>417</v>
      </c>
      <c r="C181" s="4">
        <v>1</v>
      </c>
      <c r="D181" s="16" t="s">
        <v>57</v>
      </c>
      <c r="E181" s="16" t="s">
        <v>418</v>
      </c>
      <c r="F181" s="6">
        <v>57.72</v>
      </c>
      <c r="G181" s="6">
        <v>86.2</v>
      </c>
      <c r="H181" s="6">
        <f t="shared" si="9"/>
        <v>71.96</v>
      </c>
      <c r="I181" s="10" t="s">
        <v>17</v>
      </c>
    </row>
    <row r="182" ht="28.8" spans="1:9">
      <c r="A182" s="7"/>
      <c r="B182" s="8"/>
      <c r="C182" s="8"/>
      <c r="D182" s="16" t="s">
        <v>419</v>
      </c>
      <c r="E182" s="16" t="s">
        <v>420</v>
      </c>
      <c r="F182" s="6">
        <v>48.81</v>
      </c>
      <c r="G182" s="6">
        <v>85.2</v>
      </c>
      <c r="H182" s="6">
        <f t="shared" si="9"/>
        <v>67.005</v>
      </c>
      <c r="I182" s="10" t="s">
        <v>14</v>
      </c>
    </row>
    <row r="183" ht="28.8" spans="1:9">
      <c r="A183" s="7"/>
      <c r="B183" s="15" t="s">
        <v>362</v>
      </c>
      <c r="C183" s="4">
        <v>1</v>
      </c>
      <c r="D183" s="16" t="s">
        <v>421</v>
      </c>
      <c r="E183" s="16" t="s">
        <v>422</v>
      </c>
      <c r="F183" s="6">
        <v>72.42</v>
      </c>
      <c r="G183" s="6">
        <v>78.8</v>
      </c>
      <c r="H183" s="6">
        <f t="shared" si="9"/>
        <v>75.61</v>
      </c>
      <c r="I183" s="10" t="s">
        <v>17</v>
      </c>
    </row>
    <row r="184" ht="28.8" spans="1:9">
      <c r="A184" s="7"/>
      <c r="B184" s="7"/>
      <c r="C184" s="7"/>
      <c r="D184" s="16" t="s">
        <v>423</v>
      </c>
      <c r="E184" s="16" t="s">
        <v>424</v>
      </c>
      <c r="F184" s="6">
        <v>68.35</v>
      </c>
      <c r="G184" s="6">
        <v>82.2</v>
      </c>
      <c r="H184" s="6">
        <f t="shared" si="9"/>
        <v>75.275</v>
      </c>
      <c r="I184" s="10" t="s">
        <v>14</v>
      </c>
    </row>
    <row r="185" ht="28.8" spans="1:9">
      <c r="A185" s="8"/>
      <c r="B185" s="8"/>
      <c r="C185" s="8"/>
      <c r="D185" s="16" t="s">
        <v>425</v>
      </c>
      <c r="E185" s="16" t="s">
        <v>426</v>
      </c>
      <c r="F185" s="6">
        <v>61.8</v>
      </c>
      <c r="G185" s="6">
        <v>70.4</v>
      </c>
      <c r="H185" s="6">
        <f t="shared" si="9"/>
        <v>66.1</v>
      </c>
      <c r="I185" s="10" t="s">
        <v>14</v>
      </c>
    </row>
    <row r="186" ht="28.8" spans="1:9">
      <c r="A186" s="15" t="s">
        <v>427</v>
      </c>
      <c r="B186" s="15" t="s">
        <v>417</v>
      </c>
      <c r="C186" s="4">
        <v>1</v>
      </c>
      <c r="D186" s="16" t="s">
        <v>428</v>
      </c>
      <c r="E186" s="16" t="s">
        <v>429</v>
      </c>
      <c r="F186" s="6">
        <v>61.96</v>
      </c>
      <c r="G186" s="6" t="s">
        <v>199</v>
      </c>
      <c r="H186" s="6">
        <f>F186/2</f>
        <v>30.98</v>
      </c>
      <c r="I186" s="10" t="s">
        <v>14</v>
      </c>
    </row>
    <row r="187" ht="28.8" spans="1:9">
      <c r="A187" s="7"/>
      <c r="B187" s="8"/>
      <c r="C187" s="8"/>
      <c r="D187" s="16" t="s">
        <v>430</v>
      </c>
      <c r="E187" s="16" t="s">
        <v>431</v>
      </c>
      <c r="F187" s="6">
        <v>59.89</v>
      </c>
      <c r="G187" s="6">
        <v>88.4</v>
      </c>
      <c r="H187" s="6">
        <f t="shared" ref="H187:H195" si="10">(F187+G187)/2</f>
        <v>74.145</v>
      </c>
      <c r="I187" s="10" t="s">
        <v>17</v>
      </c>
    </row>
    <row r="188" ht="28.8" spans="1:9">
      <c r="A188" s="7"/>
      <c r="B188" s="15" t="s">
        <v>362</v>
      </c>
      <c r="C188" s="4">
        <v>1</v>
      </c>
      <c r="D188" s="16" t="s">
        <v>432</v>
      </c>
      <c r="E188" s="16" t="s">
        <v>433</v>
      </c>
      <c r="F188" s="6">
        <v>71.14</v>
      </c>
      <c r="G188" s="6">
        <v>69.4</v>
      </c>
      <c r="H188" s="6">
        <f t="shared" si="10"/>
        <v>70.27</v>
      </c>
      <c r="I188" s="10" t="s">
        <v>17</v>
      </c>
    </row>
    <row r="189" ht="28.8" spans="1:9">
      <c r="A189" s="7"/>
      <c r="B189" s="8"/>
      <c r="C189" s="8"/>
      <c r="D189" s="16" t="s">
        <v>434</v>
      </c>
      <c r="E189" s="16" t="s">
        <v>435</v>
      </c>
      <c r="F189" s="6">
        <v>57.5</v>
      </c>
      <c r="G189" s="6">
        <v>77.2</v>
      </c>
      <c r="H189" s="6">
        <f t="shared" si="10"/>
        <v>67.35</v>
      </c>
      <c r="I189" s="10" t="s">
        <v>14</v>
      </c>
    </row>
    <row r="190" ht="57.6" spans="1:9">
      <c r="A190" s="8"/>
      <c r="B190" s="17" t="s">
        <v>306</v>
      </c>
      <c r="C190" s="9">
        <v>1</v>
      </c>
      <c r="D190" s="16" t="s">
        <v>436</v>
      </c>
      <c r="E190" s="16" t="s">
        <v>437</v>
      </c>
      <c r="F190" s="6">
        <v>61.93</v>
      </c>
      <c r="G190" s="6">
        <v>84.8</v>
      </c>
      <c r="H190" s="6">
        <f t="shared" si="10"/>
        <v>73.365</v>
      </c>
      <c r="I190" s="10" t="s">
        <v>17</v>
      </c>
    </row>
    <row r="191" ht="28.8" spans="1:9">
      <c r="A191" s="15" t="s">
        <v>438</v>
      </c>
      <c r="B191" s="15" t="s">
        <v>417</v>
      </c>
      <c r="C191" s="4">
        <v>1</v>
      </c>
      <c r="D191" s="16" t="s">
        <v>439</v>
      </c>
      <c r="E191" s="16" t="s">
        <v>440</v>
      </c>
      <c r="F191" s="6">
        <v>66.96</v>
      </c>
      <c r="G191" s="6">
        <v>82</v>
      </c>
      <c r="H191" s="6">
        <f t="shared" si="10"/>
        <v>74.48</v>
      </c>
      <c r="I191" s="10" t="s">
        <v>14</v>
      </c>
    </row>
    <row r="192" ht="28.8" spans="1:9">
      <c r="A192" s="7"/>
      <c r="B192" s="7"/>
      <c r="C192" s="7"/>
      <c r="D192" s="16" t="s">
        <v>441</v>
      </c>
      <c r="E192" s="16" t="s">
        <v>442</v>
      </c>
      <c r="F192" s="6">
        <v>65.79</v>
      </c>
      <c r="G192" s="6">
        <v>86.8</v>
      </c>
      <c r="H192" s="6">
        <f t="shared" si="10"/>
        <v>76.295</v>
      </c>
      <c r="I192" s="10" t="s">
        <v>17</v>
      </c>
    </row>
    <row r="193" ht="28.8" spans="1:9">
      <c r="A193" s="7"/>
      <c r="B193" s="8"/>
      <c r="C193" s="8"/>
      <c r="D193" s="16" t="s">
        <v>443</v>
      </c>
      <c r="E193" s="16" t="s">
        <v>444</v>
      </c>
      <c r="F193" s="6">
        <v>63.75</v>
      </c>
      <c r="G193" s="6">
        <v>81.2</v>
      </c>
      <c r="H193" s="6">
        <f t="shared" si="10"/>
        <v>72.475</v>
      </c>
      <c r="I193" s="10" t="s">
        <v>14</v>
      </c>
    </row>
    <row r="194" ht="28.8" spans="1:9">
      <c r="A194" s="7"/>
      <c r="B194" s="15" t="s">
        <v>349</v>
      </c>
      <c r="C194" s="4">
        <v>1</v>
      </c>
      <c r="D194" s="16" t="s">
        <v>445</v>
      </c>
      <c r="E194" s="16" t="s">
        <v>446</v>
      </c>
      <c r="F194" s="6">
        <v>64.45</v>
      </c>
      <c r="G194" s="6">
        <v>92.2</v>
      </c>
      <c r="H194" s="6">
        <f t="shared" si="10"/>
        <v>78.325</v>
      </c>
      <c r="I194" s="10" t="s">
        <v>17</v>
      </c>
    </row>
    <row r="195" ht="28.8" spans="1:9">
      <c r="A195" s="7"/>
      <c r="B195" s="8"/>
      <c r="C195" s="8"/>
      <c r="D195" s="16" t="s">
        <v>447</v>
      </c>
      <c r="E195" s="16" t="s">
        <v>448</v>
      </c>
      <c r="F195" s="6">
        <v>60.25</v>
      </c>
      <c r="G195" s="6">
        <v>79.4</v>
      </c>
      <c r="H195" s="6">
        <f t="shared" si="10"/>
        <v>69.825</v>
      </c>
      <c r="I195" s="10" t="s">
        <v>14</v>
      </c>
    </row>
    <row r="196" ht="28.8" spans="1:9">
      <c r="A196" s="7"/>
      <c r="B196" s="15" t="s">
        <v>309</v>
      </c>
      <c r="C196" s="4">
        <v>2</v>
      </c>
      <c r="D196" s="16" t="s">
        <v>449</v>
      </c>
      <c r="E196" s="16" t="s">
        <v>450</v>
      </c>
      <c r="F196" s="6">
        <v>71.45</v>
      </c>
      <c r="G196" s="6" t="s">
        <v>199</v>
      </c>
      <c r="H196" s="6">
        <f>F196/2</f>
        <v>35.725</v>
      </c>
      <c r="I196" s="10" t="s">
        <v>14</v>
      </c>
    </row>
    <row r="197" ht="28.8" spans="1:9">
      <c r="A197" s="7"/>
      <c r="B197" s="7"/>
      <c r="C197" s="7"/>
      <c r="D197" s="16" t="s">
        <v>451</v>
      </c>
      <c r="E197" s="16" t="s">
        <v>452</v>
      </c>
      <c r="F197" s="6">
        <v>69.45</v>
      </c>
      <c r="G197" s="6">
        <v>79.4</v>
      </c>
      <c r="H197" s="6">
        <f t="shared" ref="H197:H200" si="11">(F197+G197)/2</f>
        <v>74.425</v>
      </c>
      <c r="I197" s="10" t="s">
        <v>17</v>
      </c>
    </row>
    <row r="198" ht="28.8" spans="1:9">
      <c r="A198" s="7"/>
      <c r="B198" s="7"/>
      <c r="C198" s="7"/>
      <c r="D198" s="16" t="s">
        <v>453</v>
      </c>
      <c r="E198" s="16" t="s">
        <v>454</v>
      </c>
      <c r="F198" s="6">
        <v>68.83</v>
      </c>
      <c r="G198" s="6">
        <v>80</v>
      </c>
      <c r="H198" s="6">
        <f t="shared" si="11"/>
        <v>74.415</v>
      </c>
      <c r="I198" s="10" t="s">
        <v>14</v>
      </c>
    </row>
    <row r="199" ht="28.8" spans="1:9">
      <c r="A199" s="7"/>
      <c r="B199" s="7"/>
      <c r="C199" s="7"/>
      <c r="D199" s="16" t="s">
        <v>455</v>
      </c>
      <c r="E199" s="16" t="s">
        <v>456</v>
      </c>
      <c r="F199" s="6">
        <v>67.75</v>
      </c>
      <c r="G199" s="6">
        <v>87.2</v>
      </c>
      <c r="H199" s="6">
        <f t="shared" si="11"/>
        <v>77.475</v>
      </c>
      <c r="I199" s="10" t="s">
        <v>17</v>
      </c>
    </row>
    <row r="200" ht="28.8" spans="1:9">
      <c r="A200" s="7"/>
      <c r="B200" s="8"/>
      <c r="C200" s="8"/>
      <c r="D200" s="16" t="s">
        <v>457</v>
      </c>
      <c r="E200" s="16" t="s">
        <v>458</v>
      </c>
      <c r="F200" s="6">
        <v>66.2</v>
      </c>
      <c r="G200" s="6">
        <v>77.8</v>
      </c>
      <c r="H200" s="6">
        <f t="shared" si="11"/>
        <v>72</v>
      </c>
      <c r="I200" s="10" t="s">
        <v>14</v>
      </c>
    </row>
    <row r="201" ht="28.8" spans="1:9">
      <c r="A201" s="7"/>
      <c r="B201" s="15" t="s">
        <v>316</v>
      </c>
      <c r="C201" s="4">
        <v>1</v>
      </c>
      <c r="D201" s="16" t="s">
        <v>459</v>
      </c>
      <c r="E201" s="16" t="s">
        <v>460</v>
      </c>
      <c r="F201" s="6">
        <v>66.53</v>
      </c>
      <c r="G201" s="6" t="s">
        <v>199</v>
      </c>
      <c r="H201" s="6">
        <f>F201/2</f>
        <v>33.265</v>
      </c>
      <c r="I201" s="10" t="s">
        <v>14</v>
      </c>
    </row>
    <row r="202" ht="28.8" spans="1:9">
      <c r="A202" s="7"/>
      <c r="B202" s="7"/>
      <c r="C202" s="7"/>
      <c r="D202" s="16" t="s">
        <v>461</v>
      </c>
      <c r="E202" s="16" t="s">
        <v>462</v>
      </c>
      <c r="F202" s="6">
        <v>64.55</v>
      </c>
      <c r="G202" s="6">
        <v>81.6</v>
      </c>
      <c r="H202" s="6">
        <f>(F202+G202)/2</f>
        <v>73.075</v>
      </c>
      <c r="I202" s="10" t="s">
        <v>17</v>
      </c>
    </row>
    <row r="203" ht="28.8" spans="1:9">
      <c r="A203" s="8"/>
      <c r="B203" s="8"/>
      <c r="C203" s="8"/>
      <c r="D203" s="16" t="s">
        <v>463</v>
      </c>
      <c r="E203" s="16" t="s">
        <v>464</v>
      </c>
      <c r="F203" s="6">
        <v>63.3</v>
      </c>
      <c r="G203" s="6">
        <v>82.2</v>
      </c>
      <c r="H203" s="6">
        <f>(F203+G203)/2</f>
        <v>72.75</v>
      </c>
      <c r="I203" s="10" t="s">
        <v>14</v>
      </c>
    </row>
  </sheetData>
  <mergeCells count="128">
    <mergeCell ref="A1:I1"/>
    <mergeCell ref="A3:A33"/>
    <mergeCell ref="A34:A45"/>
    <mergeCell ref="A46:A61"/>
    <mergeCell ref="A62:A64"/>
    <mergeCell ref="A65:A67"/>
    <mergeCell ref="A68:A79"/>
    <mergeCell ref="A80:A81"/>
    <mergeCell ref="A82:A98"/>
    <mergeCell ref="A99:A125"/>
    <mergeCell ref="A126:A147"/>
    <mergeCell ref="A148:A152"/>
    <mergeCell ref="A153:A155"/>
    <mergeCell ref="A156:A160"/>
    <mergeCell ref="A161:A180"/>
    <mergeCell ref="A181:A185"/>
    <mergeCell ref="A186:A190"/>
    <mergeCell ref="A191:A203"/>
    <mergeCell ref="B3:B5"/>
    <mergeCell ref="B6:B8"/>
    <mergeCell ref="B9:B14"/>
    <mergeCell ref="B15:B17"/>
    <mergeCell ref="B18:B19"/>
    <mergeCell ref="B20:B27"/>
    <mergeCell ref="B29:B31"/>
    <mergeCell ref="B32:B33"/>
    <mergeCell ref="B34:B36"/>
    <mergeCell ref="B37:B39"/>
    <mergeCell ref="B40:B42"/>
    <mergeCell ref="B43:B45"/>
    <mergeCell ref="B46:B51"/>
    <mergeCell ref="B52:B54"/>
    <mergeCell ref="B55:B57"/>
    <mergeCell ref="B59:B61"/>
    <mergeCell ref="B62:B64"/>
    <mergeCell ref="B65:B67"/>
    <mergeCell ref="B68:B69"/>
    <mergeCell ref="B70:B72"/>
    <mergeCell ref="B73:B74"/>
    <mergeCell ref="B75:B76"/>
    <mergeCell ref="B77:B79"/>
    <mergeCell ref="B80:B81"/>
    <mergeCell ref="B82:B83"/>
    <mergeCell ref="B84:B89"/>
    <mergeCell ref="B90:B98"/>
    <mergeCell ref="B99:B100"/>
    <mergeCell ref="B101:B103"/>
    <mergeCell ref="B104:B112"/>
    <mergeCell ref="B113:B121"/>
    <mergeCell ref="B122:B124"/>
    <mergeCell ref="B126:B128"/>
    <mergeCell ref="B129:B131"/>
    <mergeCell ref="B133:B135"/>
    <mergeCell ref="B136:B147"/>
    <mergeCell ref="B148:B150"/>
    <mergeCell ref="B151:B152"/>
    <mergeCell ref="B153:B155"/>
    <mergeCell ref="B156:B158"/>
    <mergeCell ref="B159:B160"/>
    <mergeCell ref="B161:B163"/>
    <mergeCell ref="B164:B165"/>
    <mergeCell ref="B166:B168"/>
    <mergeCell ref="B169:B174"/>
    <mergeCell ref="B175:B177"/>
    <mergeCell ref="B178:B180"/>
    <mergeCell ref="B181:B182"/>
    <mergeCell ref="B183:B185"/>
    <mergeCell ref="B186:B187"/>
    <mergeCell ref="B188:B189"/>
    <mergeCell ref="B191:B193"/>
    <mergeCell ref="B194:B195"/>
    <mergeCell ref="B196:B200"/>
    <mergeCell ref="B201:B203"/>
    <mergeCell ref="C3:C5"/>
    <mergeCell ref="C6:C8"/>
    <mergeCell ref="C9:C14"/>
    <mergeCell ref="C15:C17"/>
    <mergeCell ref="C18:C19"/>
    <mergeCell ref="C20:C27"/>
    <mergeCell ref="C29:C31"/>
    <mergeCell ref="C32:C33"/>
    <mergeCell ref="C34:C36"/>
    <mergeCell ref="C37:C39"/>
    <mergeCell ref="C40:C42"/>
    <mergeCell ref="C43:C45"/>
    <mergeCell ref="C46:C51"/>
    <mergeCell ref="C52:C54"/>
    <mergeCell ref="C55:C57"/>
    <mergeCell ref="C59:C61"/>
    <mergeCell ref="C62:C64"/>
    <mergeCell ref="C65:C67"/>
    <mergeCell ref="C68:C69"/>
    <mergeCell ref="C70:C72"/>
    <mergeCell ref="C73:C74"/>
    <mergeCell ref="C75:C76"/>
    <mergeCell ref="C77:C79"/>
    <mergeCell ref="C80:C81"/>
    <mergeCell ref="C82:C83"/>
    <mergeCell ref="C84:C89"/>
    <mergeCell ref="C90:C98"/>
    <mergeCell ref="C99:C100"/>
    <mergeCell ref="C101:C103"/>
    <mergeCell ref="C104:C112"/>
    <mergeCell ref="C113:C121"/>
    <mergeCell ref="C122:C124"/>
    <mergeCell ref="C126:C128"/>
    <mergeCell ref="C129:C131"/>
    <mergeCell ref="C133:C135"/>
    <mergeCell ref="C136:C147"/>
    <mergeCell ref="C148:C150"/>
    <mergeCell ref="C151:C152"/>
    <mergeCell ref="C153:C155"/>
    <mergeCell ref="C156:C158"/>
    <mergeCell ref="C159:C160"/>
    <mergeCell ref="C161:C163"/>
    <mergeCell ref="C164:C165"/>
    <mergeCell ref="C166:C168"/>
    <mergeCell ref="C169:C174"/>
    <mergeCell ref="C175:C177"/>
    <mergeCell ref="C178:C180"/>
    <mergeCell ref="C181:C182"/>
    <mergeCell ref="C183:C185"/>
    <mergeCell ref="C186:C187"/>
    <mergeCell ref="C188:C189"/>
    <mergeCell ref="C191:C193"/>
    <mergeCell ref="C194:C195"/>
    <mergeCell ref="C196:C200"/>
    <mergeCell ref="C201:C20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韩贇</cp:lastModifiedBy>
  <dcterms:created xsi:type="dcterms:W3CDTF">2021-09-07T03:37:27Z</dcterms:created>
  <dcterms:modified xsi:type="dcterms:W3CDTF">2021-09-07T03:38:15Z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