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<sst xmlns="http://schemas.openxmlformats.org/spreadsheetml/2006/main" count="89" uniqueCount="48">
  <si>
    <t>乌拉特后旗2024年中小学教师公开招聘面试人员总成绩及进入体检、考察范围人员公布</t>
  </si>
  <si>
    <t>报考部门</t>
  </si>
  <si>
    <t>报考职位</t>
  </si>
  <si>
    <t>准考证号</t>
  </si>
  <si>
    <t>姓名</t>
  </si>
  <si>
    <t>性别</t>
  </si>
  <si>
    <t>民族</t>
  </si>
  <si>
    <t>笔试成绩</t>
  </si>
  <si>
    <t>面试成绩</t>
  </si>
  <si>
    <r>
      <t>总成绩
（笔试成绩</t>
    </r>
    <r>
      <rPr>
        <b/>
        <sz val="13"/>
        <color rgb="FF000000"/>
        <rFont val="Arial"/>
        <charset val="134"/>
      </rPr>
      <t>×</t>
    </r>
    <r>
      <rPr>
        <b/>
        <sz val="13"/>
        <color rgb="FF000000"/>
        <rFont val="宋体"/>
        <charset val="134"/>
      </rPr>
      <t>40%+面试成绩</t>
    </r>
    <r>
      <rPr>
        <b/>
        <sz val="13"/>
        <color rgb="FF000000"/>
        <rFont val="Arial"/>
        <charset val="134"/>
      </rPr>
      <t>×</t>
    </r>
    <r>
      <rPr>
        <b/>
        <sz val="13"/>
        <color rgb="FF000000"/>
        <rFont val="宋体"/>
        <charset val="134"/>
      </rPr>
      <t>60%）</t>
    </r>
  </si>
  <si>
    <t>是否进入体检考察环节</t>
  </si>
  <si>
    <t>乌拉特后旗第二完全小学</t>
  </si>
  <si>
    <t>小学数学教师（普通岗）</t>
  </si>
  <si>
    <t>24282020116</t>
  </si>
  <si>
    <t>南丁</t>
  </si>
  <si>
    <t>女</t>
  </si>
  <si>
    <t>蒙古族</t>
  </si>
  <si>
    <t>是</t>
  </si>
  <si>
    <t>小学语文教师（普通岗）</t>
  </si>
  <si>
    <t>24281012003</t>
  </si>
  <si>
    <t>白阿如娜</t>
  </si>
  <si>
    <t>否</t>
  </si>
  <si>
    <t>24281012002</t>
  </si>
  <si>
    <t>许蕊</t>
  </si>
  <si>
    <t>汉族</t>
  </si>
  <si>
    <t>24281011927</t>
  </si>
  <si>
    <t>李彤</t>
  </si>
  <si>
    <t>24281012001</t>
  </si>
  <si>
    <t>李彦楠</t>
  </si>
  <si>
    <t>24281011930</t>
  </si>
  <si>
    <t>包雪梅</t>
  </si>
  <si>
    <t>乌拉特特后旗第二中学</t>
  </si>
  <si>
    <t>高中地理教师（高校毕业生岗）</t>
  </si>
  <si>
    <t>24284053315</t>
  </si>
  <si>
    <t>王晶</t>
  </si>
  <si>
    <t>24284053313</t>
  </si>
  <si>
    <t>贺日伦</t>
  </si>
  <si>
    <t>高中英语教师（高校毕业生岗）</t>
  </si>
  <si>
    <t>24283022528</t>
  </si>
  <si>
    <t>乔惠</t>
  </si>
  <si>
    <t>24283022521</t>
  </si>
  <si>
    <t>韩佳宁</t>
  </si>
  <si>
    <t>高中语文教师（高校毕业生岗）</t>
  </si>
  <si>
    <t>24281011924</t>
  </si>
  <si>
    <t>邓成英</t>
  </si>
  <si>
    <t>24281011925</t>
  </si>
  <si>
    <t>丁艳春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</si>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</sst>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2" sqref="I2"/>
    </sheetView>
  </sheetViews>
  <sheetFormatPr defaultColWidth="9" defaultRowHeight="12" customHeight="1"/>
  <cols>
    <col min="1" max="1" width="18.5" style="1" customWidth="1"/>
    <col min="2" max="2" width="23.375" style="1" customWidth="1"/>
    <col min="3" max="3" width="11.625" style="1" customWidth="1"/>
    <col min="4" max="4" width="8.125" style="2" customWidth="1"/>
    <col min="5" max="5" width="5.375" style="2" customWidth="1"/>
    <col min="6" max="6" width="6.25" style="2" customWidth="1"/>
    <col min="7" max="7" width="8.375" style="2" customWidth="1"/>
    <col min="8" max="8" width="7.375" style="3" customWidth="1"/>
    <col min="9" max="9" width="34.625" style="2" customWidth="1"/>
    <col min="10" max="10" width="9" style="2" customWidth="1"/>
    <col min="11" max="16384" width="9" style="1"/>
  </cols>
  <sheetData>
    <row r="1" s="1" customFormat="1" ht="38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60" spans="1:10">
      <c r="A2" s="6" t="s">
        <v>1</v>
      </c>
      <c r="B2" s="6" t="s">
        <v>2</v>
      </c>
      <c r="C2" s="14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s="1" customFormat="1" ht="22" customHeight="1" spans="1:10">
      <c r="A3" s="8" t="s">
        <v>11</v>
      </c>
      <c r="B3" s="8" t="s">
        <v>12</v>
      </c>
      <c r="C3" s="15" t="s">
        <v>13</v>
      </c>
      <c r="D3" s="9" t="s">
        <v>14</v>
      </c>
      <c r="E3" s="9" t="s">
        <v>15</v>
      </c>
      <c r="F3" s="9" t="s">
        <v>16</v>
      </c>
      <c r="G3" s="10">
        <v>45.505</v>
      </c>
      <c r="H3" s="10">
        <v>70.2</v>
      </c>
      <c r="I3" s="11">
        <f t="shared" ref="I3:I13" si="0">G3*0.4+H3*0.6</f>
        <v>60.322</v>
      </c>
      <c r="J3" s="12" t="s">
        <v>17</v>
      </c>
    </row>
    <row r="4" s="1" customFormat="1" ht="22" customHeight="1" spans="1:10">
      <c r="A4" s="8" t="s">
        <v>11</v>
      </c>
      <c r="B4" s="8" t="s">
        <v>18</v>
      </c>
      <c r="C4" s="15" t="s">
        <v>19</v>
      </c>
      <c r="D4" s="9" t="s">
        <v>20</v>
      </c>
      <c r="E4" s="9" t="s">
        <v>15</v>
      </c>
      <c r="F4" s="9" t="s">
        <v>16</v>
      </c>
      <c r="G4" s="10">
        <v>64.53</v>
      </c>
      <c r="H4" s="10">
        <v>72.46</v>
      </c>
      <c r="I4" s="11">
        <f t="shared" si="0"/>
        <v>69.288</v>
      </c>
      <c r="J4" s="13" t="s">
        <v>21</v>
      </c>
    </row>
    <row r="5" s="1" customFormat="1" ht="22" customHeight="1" spans="1:10">
      <c r="A5" s="8" t="s">
        <v>11</v>
      </c>
      <c r="B5" s="8"/>
      <c r="C5" s="15" t="s">
        <v>22</v>
      </c>
      <c r="D5" s="9" t="s">
        <v>23</v>
      </c>
      <c r="E5" s="9" t="s">
        <v>15</v>
      </c>
      <c r="F5" s="9" t="s">
        <v>24</v>
      </c>
      <c r="G5" s="10">
        <v>61.57</v>
      </c>
      <c r="H5" s="10">
        <v>78.6</v>
      </c>
      <c r="I5" s="11">
        <f t="shared" si="0"/>
        <v>71.788</v>
      </c>
      <c r="J5" s="13" t="s">
        <v>21</v>
      </c>
    </row>
    <row r="6" s="1" customFormat="1" ht="22" customHeight="1" spans="1:10">
      <c r="A6" s="8" t="s">
        <v>11</v>
      </c>
      <c r="B6" s="8"/>
      <c r="C6" s="15" t="s">
        <v>25</v>
      </c>
      <c r="D6" s="9" t="s">
        <v>26</v>
      </c>
      <c r="E6" s="9" t="s">
        <v>15</v>
      </c>
      <c r="F6" s="9" t="s">
        <v>16</v>
      </c>
      <c r="G6" s="10">
        <v>59.37</v>
      </c>
      <c r="H6" s="10">
        <v>82.48</v>
      </c>
      <c r="I6" s="11">
        <f t="shared" si="0"/>
        <v>73.236</v>
      </c>
      <c r="J6" s="12" t="s">
        <v>17</v>
      </c>
    </row>
    <row r="7" s="1" customFormat="1" ht="22" customHeight="1" spans="1:10">
      <c r="A7" s="8" t="s">
        <v>11</v>
      </c>
      <c r="B7" s="8"/>
      <c r="C7" s="15" t="s">
        <v>27</v>
      </c>
      <c r="D7" s="9" t="s">
        <v>28</v>
      </c>
      <c r="E7" s="9" t="s">
        <v>15</v>
      </c>
      <c r="F7" s="9" t="s">
        <v>24</v>
      </c>
      <c r="G7" s="10">
        <v>58.255</v>
      </c>
      <c r="H7" s="10">
        <v>81.86</v>
      </c>
      <c r="I7" s="11">
        <f t="shared" si="0"/>
        <v>72.418</v>
      </c>
      <c r="J7" s="12" t="s">
        <v>17</v>
      </c>
    </row>
    <row r="8" s="1" customFormat="1" ht="22" customHeight="1" spans="1:10">
      <c r="A8" s="8" t="s">
        <v>11</v>
      </c>
      <c r="B8" s="8"/>
      <c r="C8" s="15" t="s">
        <v>29</v>
      </c>
      <c r="D8" s="9" t="s">
        <v>30</v>
      </c>
      <c r="E8" s="9" t="s">
        <v>15</v>
      </c>
      <c r="F8" s="9" t="s">
        <v>16</v>
      </c>
      <c r="G8" s="10">
        <v>54.01</v>
      </c>
      <c r="H8" s="10">
        <v>76.54</v>
      </c>
      <c r="I8" s="11">
        <f t="shared" si="0"/>
        <v>67.528</v>
      </c>
      <c r="J8" s="13" t="s">
        <v>21</v>
      </c>
    </row>
    <row r="9" s="1" customFormat="1" ht="22" customHeight="1" spans="1:10">
      <c r="A9" s="8" t="s">
        <v>31</v>
      </c>
      <c r="B9" s="8" t="s">
        <v>32</v>
      </c>
      <c r="C9" s="15" t="s">
        <v>33</v>
      </c>
      <c r="D9" s="9" t="s">
        <v>34</v>
      </c>
      <c r="E9" s="9" t="s">
        <v>15</v>
      </c>
      <c r="F9" s="9" t="s">
        <v>24</v>
      </c>
      <c r="G9" s="10">
        <v>61.08</v>
      </c>
      <c r="H9" s="10">
        <v>79.96</v>
      </c>
      <c r="I9" s="11">
        <f t="shared" si="0"/>
        <v>72.408</v>
      </c>
      <c r="J9" s="12" t="s">
        <v>17</v>
      </c>
    </row>
    <row r="10" s="1" customFormat="1" ht="22" customHeight="1" spans="1:10">
      <c r="A10" s="8" t="s">
        <v>31</v>
      </c>
      <c r="B10" s="8"/>
      <c r="C10" s="15" t="s">
        <v>35</v>
      </c>
      <c r="D10" s="9" t="s">
        <v>36</v>
      </c>
      <c r="E10" s="9" t="s">
        <v>15</v>
      </c>
      <c r="F10" s="9" t="s">
        <v>16</v>
      </c>
      <c r="G10" s="10">
        <v>58.385</v>
      </c>
      <c r="H10" s="10">
        <v>77.04</v>
      </c>
      <c r="I10" s="11">
        <f t="shared" si="0"/>
        <v>69.578</v>
      </c>
      <c r="J10" s="13" t="s">
        <v>21</v>
      </c>
    </row>
    <row r="11" s="1" customFormat="1" ht="22" customHeight="1" spans="1:10">
      <c r="A11" s="8" t="s">
        <v>31</v>
      </c>
      <c r="B11" s="8" t="s">
        <v>37</v>
      </c>
      <c r="C11" s="15" t="s">
        <v>38</v>
      </c>
      <c r="D11" s="9" t="s">
        <v>39</v>
      </c>
      <c r="E11" s="9" t="s">
        <v>15</v>
      </c>
      <c r="F11" s="9" t="s">
        <v>24</v>
      </c>
      <c r="G11" s="10">
        <v>66.54</v>
      </c>
      <c r="H11" s="10">
        <v>82.76</v>
      </c>
      <c r="I11" s="11">
        <f t="shared" si="0"/>
        <v>76.272</v>
      </c>
      <c r="J11" s="12" t="s">
        <v>17</v>
      </c>
    </row>
    <row r="12" s="1" customFormat="1" ht="22" customHeight="1" spans="1:10">
      <c r="A12" s="8" t="s">
        <v>31</v>
      </c>
      <c r="B12" s="8"/>
      <c r="C12" s="15" t="s">
        <v>40</v>
      </c>
      <c r="D12" s="9" t="s">
        <v>41</v>
      </c>
      <c r="E12" s="9" t="s">
        <v>15</v>
      </c>
      <c r="F12" s="9" t="s">
        <v>16</v>
      </c>
      <c r="G12" s="10">
        <v>62.685</v>
      </c>
      <c r="H12" s="10">
        <v>80.86</v>
      </c>
      <c r="I12" s="11">
        <f t="shared" si="0"/>
        <v>73.59</v>
      </c>
      <c r="J12" s="13" t="s">
        <v>21</v>
      </c>
    </row>
    <row r="13" s="1" customFormat="1" ht="22" customHeight="1" spans="1:10">
      <c r="A13" s="8" t="s">
        <v>31</v>
      </c>
      <c r="B13" s="8" t="s">
        <v>42</v>
      </c>
      <c r="C13" s="15" t="s">
        <v>43</v>
      </c>
      <c r="D13" s="9" t="s">
        <v>44</v>
      </c>
      <c r="E13" s="9" t="s">
        <v>15</v>
      </c>
      <c r="F13" s="9" t="s">
        <v>24</v>
      </c>
      <c r="G13" s="10">
        <v>65.765</v>
      </c>
      <c r="H13" s="10">
        <v>74.16</v>
      </c>
      <c r="I13" s="11">
        <f t="shared" si="0"/>
        <v>70.802</v>
      </c>
      <c r="J13" s="12" t="s">
        <v>17</v>
      </c>
    </row>
    <row r="14" s="1" customFormat="1" ht="22" customHeight="1" spans="1:10">
      <c r="A14" s="8" t="s">
        <v>31</v>
      </c>
      <c r="B14" s="8"/>
      <c r="C14" s="15" t="s">
        <v>45</v>
      </c>
      <c r="D14" s="9" t="s">
        <v>46</v>
      </c>
      <c r="E14" s="9" t="s">
        <v>15</v>
      </c>
      <c r="F14" s="9" t="s">
        <v>16</v>
      </c>
      <c r="G14" s="10">
        <v>61.15</v>
      </c>
      <c r="H14" s="11" t="s">
        <v>47</v>
      </c>
      <c r="I14" s="11">
        <f>G14*0.4</f>
        <v>24.46</v>
      </c>
      <c r="J14" s="13" t="s">
        <v>21</v>
      </c>
    </row>
  </sheetData>
  <mergeCells count="5">
    <mergeCell ref="A1:J1"/>
    <mergeCell ref="B4:B8"/>
    <mergeCell ref="B9:B10"/>
    <mergeCell ref="B11:B12"/>
    <mergeCell ref="B13:B14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王峰</cp:lastModifiedBy>
  <dcterms:created xsi:type="dcterms:W3CDTF">2024-02-18T03:50:00Z</dcterms:created>
  <dcterms:modified xsi:type="dcterms:W3CDTF">2024-03-11T03:39:51Z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32F2F5EB5AFF467DA0A3B66AE93CE051_13</vt:lpwstr>
  </property>
  <property fmtid="{D5CDD505-2E9C-101B-9397-08002B2CF9AE}" pid="3" name="KSOProductBuildVer">
    <vt:lpwstr>2052-12.1.0.16399</vt:lpwstr>
  </property>
</Properties>
</file>