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Sheet1!$A$1:$J$63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<sst xmlns="http://schemas.openxmlformats.org/spreadsheetml/2006/main" count="390" uniqueCount="167">
  <si>
    <t>巴彦淖尔市市属部分教育单位2023年教师公开招聘面试人员总成绩和进入体检考察范围人员名单</t>
  </si>
  <si>
    <t>报考部门</t>
  </si>
  <si>
    <t>报考职位</t>
  </si>
  <si>
    <t>姓名</t>
  </si>
  <si>
    <t>民族</t>
  </si>
  <si>
    <t>考号</t>
  </si>
  <si>
    <t>笔试成绩</t>
  </si>
  <si>
    <t>面试成绩</t>
  </si>
  <si>
    <t>考试总成绩</t>
  </si>
  <si>
    <t>是否进入体检考察环节</t>
  </si>
  <si>
    <t>备注</t>
  </si>
  <si>
    <t>巴彦淖尔市教育技术中心</t>
  </si>
  <si>
    <t>实验教师（高校毕业生岗）</t>
  </si>
  <si>
    <t>赵鑫</t>
  </si>
  <si>
    <t>汉族</t>
  </si>
  <si>
    <t>23284014920</t>
  </si>
  <si>
    <t>是</t>
  </si>
  <si>
    <t>门文茹</t>
  </si>
  <si>
    <t>23284014919</t>
  </si>
  <si>
    <t>否</t>
  </si>
  <si>
    <t>刘娜</t>
  </si>
  <si>
    <t>23284014917</t>
  </si>
  <si>
    <t>巴彦淖尔市临河区第一职业中等专业学校</t>
  </si>
  <si>
    <t>职高语文教师</t>
  </si>
  <si>
    <t>高凯</t>
  </si>
  <si>
    <t>23281010107</t>
  </si>
  <si>
    <t>白泽坤</t>
  </si>
  <si>
    <t>23281010105</t>
  </si>
  <si>
    <t>高嘉培</t>
  </si>
  <si>
    <t>23281010110</t>
  </si>
  <si>
    <t>职高数学教师</t>
  </si>
  <si>
    <t>白玲</t>
  </si>
  <si>
    <t>23282011501</t>
  </si>
  <si>
    <t>职高英语教师</t>
  </si>
  <si>
    <t>郝敏</t>
  </si>
  <si>
    <t>23283012302</t>
  </si>
  <si>
    <t>高阳</t>
  </si>
  <si>
    <t>23283012311</t>
  </si>
  <si>
    <t>赵悦</t>
  </si>
  <si>
    <t>23283012301</t>
  </si>
  <si>
    <t>职高专任教师1</t>
  </si>
  <si>
    <t>高敏</t>
  </si>
  <si>
    <t>23284014725</t>
  </si>
  <si>
    <t>杨湙宁</t>
  </si>
  <si>
    <t>23284014723</t>
  </si>
  <si>
    <t>任校印</t>
  </si>
  <si>
    <t>蒙古族</t>
  </si>
  <si>
    <t>23284014724</t>
  </si>
  <si>
    <t>面试成绩未达到合格分数线</t>
  </si>
  <si>
    <t>职高体育教师（高校毕业生岗）</t>
  </si>
  <si>
    <t>王尚彬</t>
  </si>
  <si>
    <t>23284014811</t>
  </si>
  <si>
    <t>宋育臣</t>
  </si>
  <si>
    <t>23284014807</t>
  </si>
  <si>
    <t>刘舒宇</t>
  </si>
  <si>
    <t>23284014802</t>
  </si>
  <si>
    <t>职高专任教师2</t>
  </si>
  <si>
    <t>刘媛</t>
  </si>
  <si>
    <t>23284014820</t>
  </si>
  <si>
    <t>陈嘉敏</t>
  </si>
  <si>
    <t>23284014812</t>
  </si>
  <si>
    <t>李嘉馨</t>
  </si>
  <si>
    <t>23284014823</t>
  </si>
  <si>
    <t>杜慧容</t>
  </si>
  <si>
    <t>23284014905</t>
  </si>
  <si>
    <t>韩芳瑞</t>
  </si>
  <si>
    <t>23284014911</t>
  </si>
  <si>
    <t>柳玉琴</t>
  </si>
  <si>
    <t>23284014818</t>
  </si>
  <si>
    <t>巴彦淖尔市蒙古族小学</t>
  </si>
  <si>
    <t>小学数学教师</t>
  </si>
  <si>
    <t>董乌日乐</t>
  </si>
  <si>
    <t>23282011421</t>
  </si>
  <si>
    <t>巴彦淖尔市蒙古族幼儿园</t>
  </si>
  <si>
    <t>幼儿教师（高校毕业生岗）</t>
  </si>
  <si>
    <t>李卓</t>
  </si>
  <si>
    <t>23284014411</t>
  </si>
  <si>
    <t>闫雨洁</t>
  </si>
  <si>
    <t>23284014315</t>
  </si>
  <si>
    <t>姜昀卓</t>
  </si>
  <si>
    <t>23284014112</t>
  </si>
  <si>
    <t>刘旭媛</t>
  </si>
  <si>
    <t>23284014115</t>
  </si>
  <si>
    <t>胡亚婷</t>
  </si>
  <si>
    <t>23284014224</t>
  </si>
  <si>
    <t>石佳妮</t>
  </si>
  <si>
    <t>23284014218</t>
  </si>
  <si>
    <t>巴彦淖尔市特殊教育学校</t>
  </si>
  <si>
    <t>手语教师</t>
  </si>
  <si>
    <t>李婧</t>
  </si>
  <si>
    <t>23284014427</t>
  </si>
  <si>
    <t>巴彦淖尔职业技术学校</t>
  </si>
  <si>
    <t>中职数学教师</t>
  </si>
  <si>
    <t>刘俊洁</t>
  </si>
  <si>
    <t>23282011425</t>
  </si>
  <si>
    <t>孔令辉</t>
  </si>
  <si>
    <t>23282011426</t>
  </si>
  <si>
    <t>秦培岚</t>
  </si>
  <si>
    <t>23282011428</t>
  </si>
  <si>
    <t>中职英语教师</t>
  </si>
  <si>
    <t>孔超鸿</t>
  </si>
  <si>
    <t>23283012128</t>
  </si>
  <si>
    <t>苏瑞英</t>
  </si>
  <si>
    <t>23283012127</t>
  </si>
  <si>
    <t>董晓乐</t>
  </si>
  <si>
    <t>其他民族</t>
  </si>
  <si>
    <t>23283012216</t>
  </si>
  <si>
    <t>中职历史教师</t>
  </si>
  <si>
    <t>侯思雨</t>
  </si>
  <si>
    <t>23284014506</t>
  </si>
  <si>
    <t>柴晓林</t>
  </si>
  <si>
    <t>23284014429</t>
  </si>
  <si>
    <t>中职地理教师</t>
  </si>
  <si>
    <t>刘美霞</t>
  </si>
  <si>
    <t>23284014512</t>
  </si>
  <si>
    <t>王亚琴</t>
  </si>
  <si>
    <t>23284014509</t>
  </si>
  <si>
    <t>樊倩楠</t>
  </si>
  <si>
    <t>23284014513</t>
  </si>
  <si>
    <t>中职体育教师</t>
  </si>
  <si>
    <t>马福明</t>
  </si>
  <si>
    <t>23284014525</t>
  </si>
  <si>
    <t>刘浩田</t>
  </si>
  <si>
    <t>23284014527</t>
  </si>
  <si>
    <t>闫成国</t>
  </si>
  <si>
    <t>23284014519</t>
  </si>
  <si>
    <t>中职网络工程教师</t>
  </si>
  <si>
    <t>贺欣悦</t>
  </si>
  <si>
    <t>23284014530</t>
  </si>
  <si>
    <t>于承乾</t>
  </si>
  <si>
    <t>23284014528</t>
  </si>
  <si>
    <t>面试缺考</t>
  </si>
  <si>
    <t>张宇东</t>
  </si>
  <si>
    <t>23284014529</t>
  </si>
  <si>
    <t>中职动漫设计教师</t>
  </si>
  <si>
    <t>代婧</t>
  </si>
  <si>
    <t>23284014608</t>
  </si>
  <si>
    <t>任敬</t>
  </si>
  <si>
    <t>23284014626</t>
  </si>
  <si>
    <t>范斯媛</t>
  </si>
  <si>
    <t>23284014605</t>
  </si>
  <si>
    <t>中职机电教师</t>
  </si>
  <si>
    <t>刘宇轩</t>
  </si>
  <si>
    <t>23284014627</t>
  </si>
  <si>
    <t>胡添佑</t>
  </si>
  <si>
    <t>23284014629</t>
  </si>
  <si>
    <t>中职旅游管理教师</t>
  </si>
  <si>
    <t>黄娟</t>
  </si>
  <si>
    <t>23284014630</t>
  </si>
  <si>
    <t>李艺婷</t>
  </si>
  <si>
    <t>23284014703</t>
  </si>
  <si>
    <t>吕欣悦</t>
  </si>
  <si>
    <t>23284014705</t>
  </si>
  <si>
    <t>中职建筑教师</t>
  </si>
  <si>
    <t>杨可</t>
  </si>
  <si>
    <t>23284014715</t>
  </si>
  <si>
    <t>马宗旸</t>
  </si>
  <si>
    <t>23284014716</t>
  </si>
  <si>
    <t>杨未</t>
  </si>
  <si>
    <t>23284014717</t>
  </si>
  <si>
    <t>中职汽修教师</t>
  </si>
  <si>
    <t>马晓靖</t>
  </si>
  <si>
    <t>23284014721</t>
  </si>
  <si>
    <t>林广义</t>
  </si>
  <si>
    <t>23284014722</t>
  </si>
  <si>
    <t>张桐赫</t>
  </si>
  <si>
    <t>23284014719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</si>
</sst>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3"/>
  <sheetViews>
    <sheetView tabSelected="1" topLeftCell="A29" workbookViewId="0">
      <selection activeCell="C59" sqref="C59"/>
    </sheetView>
  </sheetViews>
  <sheetFormatPr defaultColWidth="8.725" defaultRowHeight="13.5"/>
  <cols>
    <col min="1" max="1" width="37.625" style="3" customWidth="1"/>
    <col min="2" max="2" width="30.9083333333333" style="3" customWidth="1"/>
    <col min="3" max="3" width="14" style="3" customWidth="1"/>
    <col min="4" max="4" width="9.375" style="3" customWidth="1"/>
    <col min="5" max="5" width="14.875" style="3" customWidth="1"/>
    <col min="6" max="6" width="11.5" style="3" customWidth="1"/>
    <col min="7" max="7" width="11.5" style="5" customWidth="1"/>
    <col min="8" max="8" width="11.625" style="3" customWidth="1"/>
    <col min="9" max="9" width="12.5" style="3" customWidth="1"/>
    <col min="10" max="10" width="11.25" style="3" customWidth="1"/>
    <col min="11" max="16384" width="8.725" style="3"/>
  </cols>
  <sheetData>
    <row r="1" s="1" customFormat="1" ht="3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</row>
    <row r="3" s="3" customFormat="1" ht="25" customHeight="1" spans="1:10">
      <c r="A3" s="9" t="s">
        <v>11</v>
      </c>
      <c r="B3" s="9" t="s">
        <v>12</v>
      </c>
      <c r="C3" s="9" t="s">
        <v>13</v>
      </c>
      <c r="D3" s="9" t="s">
        <v>14</v>
      </c>
      <c r="E3" s="9" t="s">
        <v>15</v>
      </c>
      <c r="F3" s="9">
        <v>60.965</v>
      </c>
      <c r="G3" s="10">
        <v>81.32</v>
      </c>
      <c r="H3" s="9">
        <f>F3*0.4+G3*0.6</f>
        <v>73.178</v>
      </c>
      <c r="I3" s="9" t="s">
        <v>16</v>
      </c>
      <c r="J3" s="9"/>
    </row>
    <row r="4" s="3" customFormat="1" ht="25" customHeight="1" spans="1:10">
      <c r="A4" s="9" t="s">
        <v>11</v>
      </c>
      <c r="B4" s="9" t="s">
        <v>12</v>
      </c>
      <c r="C4" s="9" t="s">
        <v>17</v>
      </c>
      <c r="D4" s="9" t="s">
        <v>14</v>
      </c>
      <c r="E4" s="9" t="s">
        <v>18</v>
      </c>
      <c r="F4" s="9">
        <v>57.795</v>
      </c>
      <c r="G4" s="10">
        <v>82.82</v>
      </c>
      <c r="H4" s="9">
        <f t="shared" ref="H4:H26" si="0">F4*0.4+G4*0.6</f>
        <v>72.81</v>
      </c>
      <c r="I4" s="9" t="s">
        <v>19</v>
      </c>
      <c r="J4" s="9"/>
    </row>
    <row r="5" s="3" customFormat="1" ht="25" customHeight="1" spans="1:10">
      <c r="A5" s="9" t="s">
        <v>11</v>
      </c>
      <c r="B5" s="9" t="s">
        <v>12</v>
      </c>
      <c r="C5" s="9" t="s">
        <v>20</v>
      </c>
      <c r="D5" s="9" t="s">
        <v>14</v>
      </c>
      <c r="E5" s="9" t="s">
        <v>21</v>
      </c>
      <c r="F5" s="9">
        <v>51.88</v>
      </c>
      <c r="G5" s="10">
        <v>86.48</v>
      </c>
      <c r="H5" s="9">
        <f t="shared" si="0"/>
        <v>72.64</v>
      </c>
      <c r="I5" s="9" t="s">
        <v>19</v>
      </c>
      <c r="J5" s="9"/>
    </row>
    <row r="6" s="3" customFormat="1" ht="25" customHeight="1" spans="1:10">
      <c r="A6" s="9" t="s">
        <v>22</v>
      </c>
      <c r="B6" s="9" t="s">
        <v>23</v>
      </c>
      <c r="C6" s="9" t="s">
        <v>24</v>
      </c>
      <c r="D6" s="9" t="s">
        <v>14</v>
      </c>
      <c r="E6" s="9" t="s">
        <v>25</v>
      </c>
      <c r="F6" s="9">
        <v>71.345</v>
      </c>
      <c r="G6" s="10">
        <v>86.02</v>
      </c>
      <c r="H6" s="9">
        <f t="shared" si="0"/>
        <v>80.15</v>
      </c>
      <c r="I6" s="9" t="s">
        <v>16</v>
      </c>
      <c r="J6" s="9"/>
    </row>
    <row r="7" s="3" customFormat="1" ht="25" customHeight="1" spans="1:10">
      <c r="A7" s="9" t="s">
        <v>22</v>
      </c>
      <c r="B7" s="9" t="s">
        <v>23</v>
      </c>
      <c r="C7" s="9" t="s">
        <v>26</v>
      </c>
      <c r="D7" s="9" t="s">
        <v>14</v>
      </c>
      <c r="E7" s="9" t="s">
        <v>27</v>
      </c>
      <c r="F7" s="9">
        <v>67.16</v>
      </c>
      <c r="G7" s="10">
        <v>87.06</v>
      </c>
      <c r="H7" s="9">
        <f t="shared" si="0"/>
        <v>79.1</v>
      </c>
      <c r="I7" s="9" t="s">
        <v>19</v>
      </c>
      <c r="J7" s="9"/>
    </row>
    <row r="8" s="3" customFormat="1" ht="25" customHeight="1" spans="1:10">
      <c r="A8" s="9" t="s">
        <v>22</v>
      </c>
      <c r="B8" s="9" t="s">
        <v>23</v>
      </c>
      <c r="C8" s="9" t="s">
        <v>28</v>
      </c>
      <c r="D8" s="9" t="s">
        <v>14</v>
      </c>
      <c r="E8" s="9" t="s">
        <v>29</v>
      </c>
      <c r="F8" s="9">
        <v>65.485</v>
      </c>
      <c r="G8" s="10">
        <v>86.28</v>
      </c>
      <c r="H8" s="9">
        <f t="shared" si="0"/>
        <v>77.962</v>
      </c>
      <c r="I8" s="9" t="s">
        <v>19</v>
      </c>
      <c r="J8" s="9"/>
    </row>
    <row r="9" s="3" customFormat="1" ht="25" customHeight="1" spans="1:10">
      <c r="A9" s="9" t="s">
        <v>22</v>
      </c>
      <c r="B9" s="9" t="s">
        <v>30</v>
      </c>
      <c r="C9" s="9" t="s">
        <v>31</v>
      </c>
      <c r="D9" s="9" t="s">
        <v>14</v>
      </c>
      <c r="E9" s="9" t="s">
        <v>32</v>
      </c>
      <c r="F9" s="9">
        <v>40.39</v>
      </c>
      <c r="G9" s="10">
        <v>82.2</v>
      </c>
      <c r="H9" s="9">
        <f t="shared" si="0"/>
        <v>65.476</v>
      </c>
      <c r="I9" s="9" t="s">
        <v>16</v>
      </c>
      <c r="J9" s="9"/>
    </row>
    <row r="10" s="3" customFormat="1" ht="25" customHeight="1" spans="1:10">
      <c r="A10" s="9" t="s">
        <v>22</v>
      </c>
      <c r="B10" s="9" t="s">
        <v>33</v>
      </c>
      <c r="C10" s="9" t="s">
        <v>34</v>
      </c>
      <c r="D10" s="9" t="s">
        <v>14</v>
      </c>
      <c r="E10" s="9" t="s">
        <v>35</v>
      </c>
      <c r="F10" s="9">
        <v>73.75</v>
      </c>
      <c r="G10" s="10">
        <v>86.24</v>
      </c>
      <c r="H10" s="9">
        <f t="shared" si="0"/>
        <v>81.244</v>
      </c>
      <c r="I10" s="9" t="s">
        <v>16</v>
      </c>
      <c r="J10" s="9"/>
    </row>
    <row r="11" s="3" customFormat="1" ht="25" customHeight="1" spans="1:10">
      <c r="A11" s="9" t="s">
        <v>22</v>
      </c>
      <c r="B11" s="9" t="s">
        <v>33</v>
      </c>
      <c r="C11" s="9" t="s">
        <v>36</v>
      </c>
      <c r="D11" s="9" t="s">
        <v>14</v>
      </c>
      <c r="E11" s="9" t="s">
        <v>37</v>
      </c>
      <c r="F11" s="9">
        <v>71.395</v>
      </c>
      <c r="G11" s="10">
        <v>86.6</v>
      </c>
      <c r="H11" s="9">
        <f t="shared" si="0"/>
        <v>80.518</v>
      </c>
      <c r="I11" s="9" t="s">
        <v>19</v>
      </c>
      <c r="J11" s="9"/>
    </row>
    <row r="12" s="3" customFormat="1" ht="25" customHeight="1" spans="1:10">
      <c r="A12" s="9" t="s">
        <v>22</v>
      </c>
      <c r="B12" s="9" t="s">
        <v>33</v>
      </c>
      <c r="C12" s="9" t="s">
        <v>38</v>
      </c>
      <c r="D12" s="9" t="s">
        <v>14</v>
      </c>
      <c r="E12" s="9" t="s">
        <v>39</v>
      </c>
      <c r="F12" s="9">
        <v>71.08</v>
      </c>
      <c r="G12" s="10">
        <v>82.22</v>
      </c>
      <c r="H12" s="9">
        <f t="shared" si="0"/>
        <v>77.764</v>
      </c>
      <c r="I12" s="9" t="s">
        <v>19</v>
      </c>
      <c r="J12" s="9"/>
    </row>
    <row r="13" s="3" customFormat="1" ht="25" customHeight="1" spans="1:10">
      <c r="A13" s="9" t="s">
        <v>22</v>
      </c>
      <c r="B13" s="9" t="s">
        <v>40</v>
      </c>
      <c r="C13" s="9" t="s">
        <v>41</v>
      </c>
      <c r="D13" s="9" t="s">
        <v>14</v>
      </c>
      <c r="E13" s="9" t="s">
        <v>42</v>
      </c>
      <c r="F13" s="9">
        <v>50.74</v>
      </c>
      <c r="G13" s="10">
        <v>85.12</v>
      </c>
      <c r="H13" s="9">
        <f t="shared" si="0"/>
        <v>71.368</v>
      </c>
      <c r="I13" s="9" t="s">
        <v>16</v>
      </c>
      <c r="J13" s="9"/>
    </row>
    <row r="14" s="3" customFormat="1" ht="25" customHeight="1" spans="1:10">
      <c r="A14" s="9" t="s">
        <v>22</v>
      </c>
      <c r="B14" s="9" t="s">
        <v>40</v>
      </c>
      <c r="C14" s="9" t="s">
        <v>43</v>
      </c>
      <c r="D14" s="9" t="s">
        <v>14</v>
      </c>
      <c r="E14" s="9" t="s">
        <v>44</v>
      </c>
      <c r="F14" s="9">
        <v>55.715</v>
      </c>
      <c r="G14" s="10">
        <v>80.74</v>
      </c>
      <c r="H14" s="9">
        <f t="shared" si="0"/>
        <v>70.73</v>
      </c>
      <c r="I14" s="9" t="s">
        <v>19</v>
      </c>
      <c r="J14" s="9"/>
    </row>
    <row r="15" s="3" customFormat="1" ht="25" customHeight="1" spans="1:10">
      <c r="A15" s="9" t="s">
        <v>22</v>
      </c>
      <c r="B15" s="9" t="s">
        <v>40</v>
      </c>
      <c r="C15" s="9" t="s">
        <v>45</v>
      </c>
      <c r="D15" s="9" t="s">
        <v>46</v>
      </c>
      <c r="E15" s="9" t="s">
        <v>47</v>
      </c>
      <c r="F15" s="9">
        <v>43.23</v>
      </c>
      <c r="G15" s="10">
        <v>79.8</v>
      </c>
      <c r="H15" s="9">
        <f t="shared" si="0"/>
        <v>65.172</v>
      </c>
      <c r="I15" s="9" t="s">
        <v>19</v>
      </c>
      <c r="J15" s="13" t="s">
        <v>48</v>
      </c>
    </row>
    <row r="16" s="3" customFormat="1" ht="25" customHeight="1" spans="1:10">
      <c r="A16" s="9" t="s">
        <v>22</v>
      </c>
      <c r="B16" s="9" t="s">
        <v>49</v>
      </c>
      <c r="C16" s="9" t="s">
        <v>50</v>
      </c>
      <c r="D16" s="9" t="s">
        <v>46</v>
      </c>
      <c r="E16" s="9" t="s">
        <v>51</v>
      </c>
      <c r="F16" s="9">
        <v>50.22</v>
      </c>
      <c r="G16" s="10">
        <v>86.72</v>
      </c>
      <c r="H16" s="9">
        <f t="shared" si="0"/>
        <v>72.12</v>
      </c>
      <c r="I16" s="9" t="s">
        <v>16</v>
      </c>
      <c r="J16" s="9"/>
    </row>
    <row r="17" s="3" customFormat="1" ht="25" customHeight="1" spans="1:10">
      <c r="A17" s="9" t="s">
        <v>22</v>
      </c>
      <c r="B17" s="9" t="s">
        <v>49</v>
      </c>
      <c r="C17" s="9" t="s">
        <v>52</v>
      </c>
      <c r="D17" s="9" t="s">
        <v>14</v>
      </c>
      <c r="E17" s="9" t="s">
        <v>53</v>
      </c>
      <c r="F17" s="9">
        <v>56.65</v>
      </c>
      <c r="G17" s="10">
        <v>81.98</v>
      </c>
      <c r="H17" s="9">
        <f t="shared" si="0"/>
        <v>71.848</v>
      </c>
      <c r="I17" s="9" t="s">
        <v>19</v>
      </c>
      <c r="J17" s="9"/>
    </row>
    <row r="18" s="3" customFormat="1" ht="25" customHeight="1" spans="1:10">
      <c r="A18" s="9" t="s">
        <v>22</v>
      </c>
      <c r="B18" s="9" t="s">
        <v>49</v>
      </c>
      <c r="C18" s="9" t="s">
        <v>54</v>
      </c>
      <c r="D18" s="9" t="s">
        <v>14</v>
      </c>
      <c r="E18" s="9" t="s">
        <v>55</v>
      </c>
      <c r="F18" s="9">
        <v>49.045</v>
      </c>
      <c r="G18" s="10">
        <v>85.36</v>
      </c>
      <c r="H18" s="9">
        <f t="shared" si="0"/>
        <v>70.834</v>
      </c>
      <c r="I18" s="9" t="s">
        <v>19</v>
      </c>
      <c r="J18" s="9"/>
    </row>
    <row r="19" s="3" customFormat="1" ht="25" customHeight="1" spans="1:10">
      <c r="A19" s="9" t="s">
        <v>22</v>
      </c>
      <c r="B19" s="9" t="s">
        <v>56</v>
      </c>
      <c r="C19" s="9" t="s">
        <v>57</v>
      </c>
      <c r="D19" s="9" t="s">
        <v>14</v>
      </c>
      <c r="E19" s="9" t="s">
        <v>58</v>
      </c>
      <c r="F19" s="9">
        <v>59.315</v>
      </c>
      <c r="G19" s="10">
        <v>88.36</v>
      </c>
      <c r="H19" s="9">
        <f t="shared" si="0"/>
        <v>76.742</v>
      </c>
      <c r="I19" s="9" t="s">
        <v>16</v>
      </c>
      <c r="J19" s="9"/>
    </row>
    <row r="20" s="3" customFormat="1" ht="25" customHeight="1" spans="1:10">
      <c r="A20" s="9" t="s">
        <v>22</v>
      </c>
      <c r="B20" s="9" t="s">
        <v>56</v>
      </c>
      <c r="C20" s="9" t="s">
        <v>59</v>
      </c>
      <c r="D20" s="9" t="s">
        <v>14</v>
      </c>
      <c r="E20" s="9" t="s">
        <v>60</v>
      </c>
      <c r="F20" s="9">
        <v>58.585</v>
      </c>
      <c r="G20" s="10">
        <v>81.44</v>
      </c>
      <c r="H20" s="9">
        <f t="shared" si="0"/>
        <v>72.298</v>
      </c>
      <c r="I20" s="9" t="s">
        <v>16</v>
      </c>
      <c r="J20" s="9"/>
    </row>
    <row r="21" s="3" customFormat="1" ht="25" customHeight="1" spans="1:10">
      <c r="A21" s="9" t="s">
        <v>22</v>
      </c>
      <c r="B21" s="9" t="s">
        <v>56</v>
      </c>
      <c r="C21" s="9" t="s">
        <v>61</v>
      </c>
      <c r="D21" s="9" t="s">
        <v>14</v>
      </c>
      <c r="E21" s="9" t="s">
        <v>62</v>
      </c>
      <c r="F21" s="9">
        <v>55.89</v>
      </c>
      <c r="G21" s="10">
        <v>82.12</v>
      </c>
      <c r="H21" s="9">
        <f t="shared" si="0"/>
        <v>71.628</v>
      </c>
      <c r="I21" s="9" t="s">
        <v>19</v>
      </c>
      <c r="J21" s="9"/>
    </row>
    <row r="22" s="3" customFormat="1" ht="25" customHeight="1" spans="1:10">
      <c r="A22" s="9" t="s">
        <v>22</v>
      </c>
      <c r="B22" s="9" t="s">
        <v>56</v>
      </c>
      <c r="C22" s="9" t="s">
        <v>63</v>
      </c>
      <c r="D22" s="9" t="s">
        <v>14</v>
      </c>
      <c r="E22" s="9" t="s">
        <v>64</v>
      </c>
      <c r="F22" s="9">
        <v>55.975</v>
      </c>
      <c r="G22" s="10">
        <v>78.14</v>
      </c>
      <c r="H22" s="9">
        <f t="shared" si="0"/>
        <v>69.274</v>
      </c>
      <c r="I22" s="9" t="s">
        <v>19</v>
      </c>
      <c r="J22" s="13" t="s">
        <v>48</v>
      </c>
    </row>
    <row r="23" s="3" customFormat="1" ht="25" customHeight="1" spans="1:10">
      <c r="A23" s="9" t="s">
        <v>22</v>
      </c>
      <c r="B23" s="9" t="s">
        <v>56</v>
      </c>
      <c r="C23" s="9" t="s">
        <v>65</v>
      </c>
      <c r="D23" s="9" t="s">
        <v>14</v>
      </c>
      <c r="E23" s="9" t="s">
        <v>66</v>
      </c>
      <c r="F23" s="9">
        <v>55.775</v>
      </c>
      <c r="G23" s="10">
        <v>77.52</v>
      </c>
      <c r="H23" s="9">
        <f t="shared" si="0"/>
        <v>68.822</v>
      </c>
      <c r="I23" s="9" t="s">
        <v>19</v>
      </c>
      <c r="J23" s="13" t="s">
        <v>48</v>
      </c>
    </row>
    <row r="24" s="3" customFormat="1" ht="25" customHeight="1" spans="1:10">
      <c r="A24" s="9" t="s">
        <v>22</v>
      </c>
      <c r="B24" s="9" t="s">
        <v>56</v>
      </c>
      <c r="C24" s="9" t="s">
        <v>67</v>
      </c>
      <c r="D24" s="9" t="s">
        <v>14</v>
      </c>
      <c r="E24" s="9" t="s">
        <v>68</v>
      </c>
      <c r="F24" s="9">
        <v>54.495</v>
      </c>
      <c r="G24" s="10">
        <v>77.02</v>
      </c>
      <c r="H24" s="9">
        <f t="shared" si="0"/>
        <v>68.01</v>
      </c>
      <c r="I24" s="9" t="s">
        <v>19</v>
      </c>
      <c r="J24" s="13" t="s">
        <v>48</v>
      </c>
    </row>
    <row r="25" s="3" customFormat="1" ht="25" customHeight="1" spans="1:10">
      <c r="A25" s="9" t="s">
        <v>69</v>
      </c>
      <c r="B25" s="9" t="s">
        <v>70</v>
      </c>
      <c r="C25" s="9" t="s">
        <v>71</v>
      </c>
      <c r="D25" s="9" t="s">
        <v>46</v>
      </c>
      <c r="E25" s="9" t="s">
        <v>72</v>
      </c>
      <c r="F25" s="9">
        <v>53.965</v>
      </c>
      <c r="G25" s="10">
        <v>81.58</v>
      </c>
      <c r="H25" s="9">
        <f t="shared" si="0"/>
        <v>70.534</v>
      </c>
      <c r="I25" s="9" t="s">
        <v>16</v>
      </c>
      <c r="J25" s="9"/>
    </row>
    <row r="26" s="3" customFormat="1" ht="25" customHeight="1" spans="1:10">
      <c r="A26" s="9" t="s">
        <v>73</v>
      </c>
      <c r="B26" s="9" t="s">
        <v>74</v>
      </c>
      <c r="C26" s="9" t="s">
        <v>75</v>
      </c>
      <c r="D26" s="9" t="s">
        <v>14</v>
      </c>
      <c r="E26" s="9" t="s">
        <v>76</v>
      </c>
      <c r="F26" s="9">
        <v>65.465</v>
      </c>
      <c r="G26" s="10">
        <v>88.06</v>
      </c>
      <c r="H26" s="9">
        <f t="shared" si="0"/>
        <v>79.022</v>
      </c>
      <c r="I26" s="9" t="s">
        <v>16</v>
      </c>
      <c r="J26" s="9"/>
    </row>
    <row r="27" s="3" customFormat="1" ht="25" customHeight="1" spans="1:10">
      <c r="A27" s="9" t="s">
        <v>73</v>
      </c>
      <c r="B27" s="9" t="s">
        <v>74</v>
      </c>
      <c r="C27" s="9" t="s">
        <v>77</v>
      </c>
      <c r="D27" s="9" t="s">
        <v>14</v>
      </c>
      <c r="E27" s="9" t="s">
        <v>78</v>
      </c>
      <c r="F27" s="9">
        <v>66.425</v>
      </c>
      <c r="G27" s="10">
        <v>87.38</v>
      </c>
      <c r="H27" s="9">
        <f t="shared" ref="H27:H47" si="1">F27*0.4+G27*0.6</f>
        <v>78.998</v>
      </c>
      <c r="I27" s="9" t="s">
        <v>16</v>
      </c>
      <c r="J27" s="9"/>
    </row>
    <row r="28" s="3" customFormat="1" ht="25" customHeight="1" spans="1:10">
      <c r="A28" s="9" t="s">
        <v>73</v>
      </c>
      <c r="B28" s="9" t="s">
        <v>74</v>
      </c>
      <c r="C28" s="9" t="s">
        <v>79</v>
      </c>
      <c r="D28" s="9" t="s">
        <v>14</v>
      </c>
      <c r="E28" s="9" t="s">
        <v>80</v>
      </c>
      <c r="F28" s="9">
        <v>66.455</v>
      </c>
      <c r="G28" s="10">
        <v>86.36</v>
      </c>
      <c r="H28" s="9">
        <f t="shared" si="1"/>
        <v>78.398</v>
      </c>
      <c r="I28" s="9" t="s">
        <v>19</v>
      </c>
      <c r="J28" s="9"/>
    </row>
    <row r="29" s="3" customFormat="1" ht="25" customHeight="1" spans="1:10">
      <c r="A29" s="9" t="s">
        <v>73</v>
      </c>
      <c r="B29" s="9" t="s">
        <v>74</v>
      </c>
      <c r="C29" s="9" t="s">
        <v>81</v>
      </c>
      <c r="D29" s="9" t="s">
        <v>14</v>
      </c>
      <c r="E29" s="9" t="s">
        <v>82</v>
      </c>
      <c r="F29" s="9">
        <v>63.725</v>
      </c>
      <c r="G29" s="10">
        <v>87.34</v>
      </c>
      <c r="H29" s="9">
        <f t="shared" si="1"/>
        <v>77.894</v>
      </c>
      <c r="I29" s="9" t="s">
        <v>19</v>
      </c>
      <c r="J29" s="9"/>
    </row>
    <row r="30" s="3" customFormat="1" ht="25" customHeight="1" spans="1:10">
      <c r="A30" s="9" t="s">
        <v>73</v>
      </c>
      <c r="B30" s="9" t="s">
        <v>74</v>
      </c>
      <c r="C30" s="9" t="s">
        <v>83</v>
      </c>
      <c r="D30" s="9" t="s">
        <v>14</v>
      </c>
      <c r="E30" s="9" t="s">
        <v>84</v>
      </c>
      <c r="F30" s="9">
        <v>68.825</v>
      </c>
      <c r="G30" s="10">
        <v>82.7</v>
      </c>
      <c r="H30" s="9">
        <f t="shared" si="1"/>
        <v>77.15</v>
      </c>
      <c r="I30" s="9" t="s">
        <v>19</v>
      </c>
      <c r="J30" s="9"/>
    </row>
    <row r="31" s="3" customFormat="1" ht="25" customHeight="1" spans="1:10">
      <c r="A31" s="9" t="s">
        <v>73</v>
      </c>
      <c r="B31" s="9" t="s">
        <v>74</v>
      </c>
      <c r="C31" s="9" t="s">
        <v>85</v>
      </c>
      <c r="D31" s="9" t="s">
        <v>14</v>
      </c>
      <c r="E31" s="9" t="s">
        <v>86</v>
      </c>
      <c r="F31" s="9">
        <v>64.35</v>
      </c>
      <c r="G31" s="10">
        <v>78.98</v>
      </c>
      <c r="H31" s="9">
        <f t="shared" si="1"/>
        <v>73.128</v>
      </c>
      <c r="I31" s="9" t="s">
        <v>19</v>
      </c>
      <c r="J31" s="13" t="s">
        <v>48</v>
      </c>
    </row>
    <row r="32" s="3" customFormat="1" ht="25" customHeight="1" spans="1:10">
      <c r="A32" s="9" t="s">
        <v>87</v>
      </c>
      <c r="B32" s="9" t="s">
        <v>88</v>
      </c>
      <c r="C32" s="9" t="s">
        <v>89</v>
      </c>
      <c r="D32" s="9" t="s">
        <v>14</v>
      </c>
      <c r="E32" s="9" t="s">
        <v>90</v>
      </c>
      <c r="F32" s="9">
        <v>57.235</v>
      </c>
      <c r="G32" s="10">
        <v>85.82</v>
      </c>
      <c r="H32" s="9">
        <f t="shared" si="1"/>
        <v>74.386</v>
      </c>
      <c r="I32" s="9" t="s">
        <v>16</v>
      </c>
      <c r="J32" s="9"/>
    </row>
    <row r="33" s="3" customFormat="1" ht="25" customHeight="1" spans="1:10">
      <c r="A33" s="9" t="s">
        <v>91</v>
      </c>
      <c r="B33" s="9" t="s">
        <v>92</v>
      </c>
      <c r="C33" s="9" t="s">
        <v>93</v>
      </c>
      <c r="D33" s="9" t="s">
        <v>14</v>
      </c>
      <c r="E33" s="9" t="s">
        <v>94</v>
      </c>
      <c r="F33" s="9">
        <v>58.035</v>
      </c>
      <c r="G33" s="10">
        <v>84.56</v>
      </c>
      <c r="H33" s="9">
        <f t="shared" si="1"/>
        <v>73.95</v>
      </c>
      <c r="I33" s="9" t="s">
        <v>16</v>
      </c>
      <c r="J33" s="9"/>
    </row>
    <row r="34" s="3" customFormat="1" ht="25" customHeight="1" spans="1:10">
      <c r="A34" s="9" t="s">
        <v>91</v>
      </c>
      <c r="B34" s="9" t="s">
        <v>92</v>
      </c>
      <c r="C34" s="9" t="s">
        <v>95</v>
      </c>
      <c r="D34" s="9" t="s">
        <v>14</v>
      </c>
      <c r="E34" s="9" t="s">
        <v>96</v>
      </c>
      <c r="F34" s="9">
        <v>47.395</v>
      </c>
      <c r="G34" s="10">
        <v>85.48</v>
      </c>
      <c r="H34" s="9">
        <f t="shared" si="1"/>
        <v>70.246</v>
      </c>
      <c r="I34" s="9" t="s">
        <v>19</v>
      </c>
      <c r="J34" s="9"/>
    </row>
    <row r="35" s="3" customFormat="1" ht="25" customHeight="1" spans="1:10">
      <c r="A35" s="9" t="s">
        <v>91</v>
      </c>
      <c r="B35" s="9" t="s">
        <v>92</v>
      </c>
      <c r="C35" s="9" t="s">
        <v>97</v>
      </c>
      <c r="D35" s="9" t="s">
        <v>14</v>
      </c>
      <c r="E35" s="9" t="s">
        <v>98</v>
      </c>
      <c r="F35" s="9">
        <v>53.995</v>
      </c>
      <c r="G35" s="10">
        <v>81.06</v>
      </c>
      <c r="H35" s="9">
        <f t="shared" si="1"/>
        <v>70.234</v>
      </c>
      <c r="I35" s="9" t="s">
        <v>19</v>
      </c>
      <c r="J35" s="9"/>
    </row>
    <row r="36" s="3" customFormat="1" ht="25" customHeight="1" spans="1:10">
      <c r="A36" s="9" t="s">
        <v>91</v>
      </c>
      <c r="B36" s="9" t="s">
        <v>99</v>
      </c>
      <c r="C36" s="9" t="s">
        <v>100</v>
      </c>
      <c r="D36" s="9" t="s">
        <v>14</v>
      </c>
      <c r="E36" s="9" t="s">
        <v>101</v>
      </c>
      <c r="F36" s="9">
        <v>75.33</v>
      </c>
      <c r="G36" s="10">
        <v>87.3</v>
      </c>
      <c r="H36" s="9">
        <f t="shared" si="1"/>
        <v>82.512</v>
      </c>
      <c r="I36" s="9" t="s">
        <v>16</v>
      </c>
      <c r="J36" s="9"/>
    </row>
    <row r="37" s="3" customFormat="1" ht="25" customHeight="1" spans="1:10">
      <c r="A37" s="9" t="s">
        <v>91</v>
      </c>
      <c r="B37" s="9" t="s">
        <v>99</v>
      </c>
      <c r="C37" s="9" t="s">
        <v>102</v>
      </c>
      <c r="D37" s="9" t="s">
        <v>14</v>
      </c>
      <c r="E37" s="9" t="s">
        <v>103</v>
      </c>
      <c r="F37" s="9">
        <v>75.055</v>
      </c>
      <c r="G37" s="10">
        <v>87.2</v>
      </c>
      <c r="H37" s="9">
        <f t="shared" si="1"/>
        <v>82.342</v>
      </c>
      <c r="I37" s="9" t="s">
        <v>19</v>
      </c>
      <c r="J37" s="9"/>
    </row>
    <row r="38" s="3" customFormat="1" ht="25" customHeight="1" spans="1:10">
      <c r="A38" s="9" t="s">
        <v>91</v>
      </c>
      <c r="B38" s="9" t="s">
        <v>99</v>
      </c>
      <c r="C38" s="9" t="s">
        <v>104</v>
      </c>
      <c r="D38" s="9" t="s">
        <v>105</v>
      </c>
      <c r="E38" s="9" t="s">
        <v>106</v>
      </c>
      <c r="F38" s="9">
        <v>73.1</v>
      </c>
      <c r="G38" s="10">
        <v>84.62</v>
      </c>
      <c r="H38" s="9">
        <f t="shared" si="1"/>
        <v>80.012</v>
      </c>
      <c r="I38" s="9" t="s">
        <v>19</v>
      </c>
      <c r="J38" s="9"/>
    </row>
    <row r="39" s="3" customFormat="1" ht="25" customHeight="1" spans="1:10">
      <c r="A39" s="9" t="s">
        <v>91</v>
      </c>
      <c r="B39" s="9" t="s">
        <v>107</v>
      </c>
      <c r="C39" s="9" t="s">
        <v>108</v>
      </c>
      <c r="D39" s="9" t="s">
        <v>14</v>
      </c>
      <c r="E39" s="9" t="s">
        <v>109</v>
      </c>
      <c r="F39" s="9">
        <v>54.275</v>
      </c>
      <c r="G39" s="10">
        <v>86.24</v>
      </c>
      <c r="H39" s="9">
        <f t="shared" si="1"/>
        <v>73.454</v>
      </c>
      <c r="I39" s="9" t="s">
        <v>16</v>
      </c>
      <c r="J39" s="9"/>
    </row>
    <row r="40" s="3" customFormat="1" ht="25" customHeight="1" spans="1:10">
      <c r="A40" s="9" t="s">
        <v>91</v>
      </c>
      <c r="B40" s="9" t="s">
        <v>107</v>
      </c>
      <c r="C40" s="9" t="s">
        <v>110</v>
      </c>
      <c r="D40" s="9" t="s">
        <v>14</v>
      </c>
      <c r="E40" s="9" t="s">
        <v>111</v>
      </c>
      <c r="F40" s="9">
        <v>48.88</v>
      </c>
      <c r="G40" s="10">
        <v>83.32</v>
      </c>
      <c r="H40" s="9">
        <f t="shared" si="1"/>
        <v>69.544</v>
      </c>
      <c r="I40" s="9" t="s">
        <v>19</v>
      </c>
      <c r="J40" s="9"/>
    </row>
    <row r="41" s="3" customFormat="1" ht="25" customHeight="1" spans="1:10">
      <c r="A41" s="9" t="s">
        <v>91</v>
      </c>
      <c r="B41" s="9" t="s">
        <v>112</v>
      </c>
      <c r="C41" s="9" t="s">
        <v>113</v>
      </c>
      <c r="D41" s="9" t="s">
        <v>14</v>
      </c>
      <c r="E41" s="9" t="s">
        <v>114</v>
      </c>
      <c r="F41" s="9">
        <v>58.905</v>
      </c>
      <c r="G41" s="10">
        <v>85.8</v>
      </c>
      <c r="H41" s="9">
        <f t="shared" si="1"/>
        <v>75.042</v>
      </c>
      <c r="I41" s="9" t="s">
        <v>16</v>
      </c>
      <c r="J41" s="9"/>
    </row>
    <row r="42" s="3" customFormat="1" ht="25" customHeight="1" spans="1:10">
      <c r="A42" s="9" t="s">
        <v>91</v>
      </c>
      <c r="B42" s="9" t="s">
        <v>112</v>
      </c>
      <c r="C42" s="9" t="s">
        <v>115</v>
      </c>
      <c r="D42" s="9" t="s">
        <v>14</v>
      </c>
      <c r="E42" s="9" t="s">
        <v>116</v>
      </c>
      <c r="F42" s="9">
        <v>56.54</v>
      </c>
      <c r="G42" s="10">
        <v>81.32</v>
      </c>
      <c r="H42" s="9">
        <f t="shared" si="1"/>
        <v>71.408</v>
      </c>
      <c r="I42" s="9" t="s">
        <v>19</v>
      </c>
      <c r="J42" s="9"/>
    </row>
    <row r="43" s="3" customFormat="1" ht="25" customHeight="1" spans="1:10">
      <c r="A43" s="9" t="s">
        <v>91</v>
      </c>
      <c r="B43" s="9" t="s">
        <v>112</v>
      </c>
      <c r="C43" s="9" t="s">
        <v>117</v>
      </c>
      <c r="D43" s="9" t="s">
        <v>14</v>
      </c>
      <c r="E43" s="9" t="s">
        <v>118</v>
      </c>
      <c r="F43" s="9">
        <v>48.02</v>
      </c>
      <c r="G43" s="10">
        <v>80.22</v>
      </c>
      <c r="H43" s="9">
        <f t="shared" si="1"/>
        <v>67.34</v>
      </c>
      <c r="I43" s="9" t="s">
        <v>19</v>
      </c>
      <c r="J43" s="9"/>
    </row>
    <row r="44" s="3" customFormat="1" ht="25" customHeight="1" spans="1:10">
      <c r="A44" s="9" t="s">
        <v>91</v>
      </c>
      <c r="B44" s="9" t="s">
        <v>119</v>
      </c>
      <c r="C44" s="9" t="s">
        <v>120</v>
      </c>
      <c r="D44" s="9" t="s">
        <v>14</v>
      </c>
      <c r="E44" s="9" t="s">
        <v>121</v>
      </c>
      <c r="F44" s="9">
        <v>59.71</v>
      </c>
      <c r="G44" s="10">
        <v>89.1</v>
      </c>
      <c r="H44" s="9">
        <f t="shared" si="1"/>
        <v>77.344</v>
      </c>
      <c r="I44" s="9" t="s">
        <v>16</v>
      </c>
      <c r="J44" s="9"/>
    </row>
    <row r="45" s="3" customFormat="1" ht="25" customHeight="1" spans="1:10">
      <c r="A45" s="9" t="s">
        <v>91</v>
      </c>
      <c r="B45" s="9" t="s">
        <v>119</v>
      </c>
      <c r="C45" s="9" t="s">
        <v>122</v>
      </c>
      <c r="D45" s="9" t="s">
        <v>14</v>
      </c>
      <c r="E45" s="9" t="s">
        <v>123</v>
      </c>
      <c r="F45" s="9">
        <v>48.535</v>
      </c>
      <c r="G45" s="10">
        <v>83.32</v>
      </c>
      <c r="H45" s="9">
        <f t="shared" si="1"/>
        <v>69.406</v>
      </c>
      <c r="I45" s="9" t="s">
        <v>19</v>
      </c>
      <c r="J45" s="9"/>
    </row>
    <row r="46" s="3" customFormat="1" ht="25" customHeight="1" spans="1:10">
      <c r="A46" s="9" t="s">
        <v>91</v>
      </c>
      <c r="B46" s="9" t="s">
        <v>119</v>
      </c>
      <c r="C46" s="9" t="s">
        <v>124</v>
      </c>
      <c r="D46" s="9" t="s">
        <v>46</v>
      </c>
      <c r="E46" s="9" t="s">
        <v>125</v>
      </c>
      <c r="F46" s="9">
        <v>44.215</v>
      </c>
      <c r="G46" s="10">
        <v>77.9</v>
      </c>
      <c r="H46" s="9">
        <f t="shared" si="1"/>
        <v>64.426</v>
      </c>
      <c r="I46" s="9" t="s">
        <v>19</v>
      </c>
      <c r="J46" s="13" t="s">
        <v>48</v>
      </c>
    </row>
    <row r="47" s="4" customFormat="1" ht="25" customHeight="1" spans="1:10">
      <c r="A47" s="9" t="s">
        <v>91</v>
      </c>
      <c r="B47" s="9" t="s">
        <v>126</v>
      </c>
      <c r="C47" s="9" t="s">
        <v>127</v>
      </c>
      <c r="D47" s="9" t="s">
        <v>14</v>
      </c>
      <c r="E47" s="9" t="s">
        <v>128</v>
      </c>
      <c r="F47" s="9">
        <v>62.98</v>
      </c>
      <c r="G47" s="10">
        <v>83.38</v>
      </c>
      <c r="H47" s="9">
        <f t="shared" si="1"/>
        <v>75.22</v>
      </c>
      <c r="I47" s="9" t="s">
        <v>16</v>
      </c>
      <c r="J47" s="9"/>
    </row>
    <row r="48" s="3" customFormat="1" ht="25" customHeight="1" spans="1:10">
      <c r="A48" s="11" t="s">
        <v>91</v>
      </c>
      <c r="B48" s="11" t="s">
        <v>126</v>
      </c>
      <c r="C48" s="11" t="s">
        <v>129</v>
      </c>
      <c r="D48" s="11" t="s">
        <v>14</v>
      </c>
      <c r="E48" s="11" t="s">
        <v>130</v>
      </c>
      <c r="F48" s="11">
        <v>44.05</v>
      </c>
      <c r="G48" s="12">
        <v>0</v>
      </c>
      <c r="H48" s="9">
        <f t="shared" ref="H48:H63" si="2">F48*0.4+G48*0.6</f>
        <v>17.62</v>
      </c>
      <c r="I48" s="9" t="s">
        <v>19</v>
      </c>
      <c r="J48" s="13" t="s">
        <v>131</v>
      </c>
    </row>
    <row r="49" s="4" customFormat="1" ht="25" customHeight="1" spans="1:10">
      <c r="A49" s="11" t="s">
        <v>91</v>
      </c>
      <c r="B49" s="11" t="s">
        <v>126</v>
      </c>
      <c r="C49" s="11" t="s">
        <v>132</v>
      </c>
      <c r="D49" s="11" t="s">
        <v>14</v>
      </c>
      <c r="E49" s="11" t="s">
        <v>133</v>
      </c>
      <c r="F49" s="11">
        <v>41.75</v>
      </c>
      <c r="G49" s="12">
        <v>0</v>
      </c>
      <c r="H49" s="9">
        <f t="shared" si="2"/>
        <v>16.7</v>
      </c>
      <c r="I49" s="9" t="s">
        <v>19</v>
      </c>
      <c r="J49" s="13" t="s">
        <v>131</v>
      </c>
    </row>
    <row r="50" s="3" customFormat="1" ht="25" customHeight="1" spans="1:10">
      <c r="A50" s="9" t="s">
        <v>91</v>
      </c>
      <c r="B50" s="9" t="s">
        <v>134</v>
      </c>
      <c r="C50" s="9" t="s">
        <v>135</v>
      </c>
      <c r="D50" s="9" t="s">
        <v>14</v>
      </c>
      <c r="E50" s="9" t="s">
        <v>136</v>
      </c>
      <c r="F50" s="9">
        <v>62.165</v>
      </c>
      <c r="G50" s="10">
        <v>87.22</v>
      </c>
      <c r="H50" s="9">
        <f t="shared" si="2"/>
        <v>77.198</v>
      </c>
      <c r="I50" s="9" t="s">
        <v>16</v>
      </c>
      <c r="J50" s="9"/>
    </row>
    <row r="51" s="3" customFormat="1" ht="25" customHeight="1" spans="1:10">
      <c r="A51" s="9" t="s">
        <v>91</v>
      </c>
      <c r="B51" s="9" t="s">
        <v>134</v>
      </c>
      <c r="C51" s="9" t="s">
        <v>137</v>
      </c>
      <c r="D51" s="9" t="s">
        <v>14</v>
      </c>
      <c r="E51" s="9" t="s">
        <v>138</v>
      </c>
      <c r="F51" s="9">
        <v>64.72</v>
      </c>
      <c r="G51" s="10">
        <v>80.52</v>
      </c>
      <c r="H51" s="9">
        <f t="shared" si="2"/>
        <v>74.2</v>
      </c>
      <c r="I51" s="9" t="s">
        <v>19</v>
      </c>
      <c r="J51" s="9"/>
    </row>
    <row r="52" s="3" customFormat="1" ht="25" customHeight="1" spans="1:10">
      <c r="A52" s="9" t="s">
        <v>91</v>
      </c>
      <c r="B52" s="9" t="s">
        <v>134</v>
      </c>
      <c r="C52" s="9" t="s">
        <v>139</v>
      </c>
      <c r="D52" s="9" t="s">
        <v>14</v>
      </c>
      <c r="E52" s="9" t="s">
        <v>140</v>
      </c>
      <c r="F52" s="9">
        <v>57.435</v>
      </c>
      <c r="G52" s="10">
        <v>82.96</v>
      </c>
      <c r="H52" s="9">
        <f t="shared" si="2"/>
        <v>72.75</v>
      </c>
      <c r="I52" s="9" t="s">
        <v>19</v>
      </c>
      <c r="J52" s="9"/>
    </row>
    <row r="53" s="3" customFormat="1" ht="25" customHeight="1" spans="1:10">
      <c r="A53" s="9" t="s">
        <v>91</v>
      </c>
      <c r="B53" s="9" t="s">
        <v>141</v>
      </c>
      <c r="C53" s="9" t="s">
        <v>142</v>
      </c>
      <c r="D53" s="9" t="s">
        <v>14</v>
      </c>
      <c r="E53" s="9" t="s">
        <v>143</v>
      </c>
      <c r="F53" s="9">
        <v>61.13</v>
      </c>
      <c r="G53" s="10">
        <v>85.22</v>
      </c>
      <c r="H53" s="9">
        <f t="shared" si="2"/>
        <v>75.584</v>
      </c>
      <c r="I53" s="9" t="s">
        <v>16</v>
      </c>
      <c r="J53" s="9"/>
    </row>
    <row r="54" s="3" customFormat="1" ht="25" customHeight="1" spans="1:10">
      <c r="A54" s="9" t="s">
        <v>91</v>
      </c>
      <c r="B54" s="9" t="s">
        <v>141</v>
      </c>
      <c r="C54" s="9" t="s">
        <v>144</v>
      </c>
      <c r="D54" s="9" t="s">
        <v>14</v>
      </c>
      <c r="E54" s="9" t="s">
        <v>145</v>
      </c>
      <c r="F54" s="9">
        <v>53.26</v>
      </c>
      <c r="G54" s="10">
        <v>79.72</v>
      </c>
      <c r="H54" s="9">
        <f t="shared" si="2"/>
        <v>69.136</v>
      </c>
      <c r="I54" s="9" t="s">
        <v>19</v>
      </c>
      <c r="J54" s="13" t="s">
        <v>48</v>
      </c>
    </row>
    <row r="55" s="3" customFormat="1" ht="25" customHeight="1" spans="1:10">
      <c r="A55" s="9" t="s">
        <v>91</v>
      </c>
      <c r="B55" s="9" t="s">
        <v>146</v>
      </c>
      <c r="C55" s="9" t="s">
        <v>147</v>
      </c>
      <c r="D55" s="9" t="s">
        <v>14</v>
      </c>
      <c r="E55" s="9" t="s">
        <v>148</v>
      </c>
      <c r="F55" s="9">
        <v>54.445</v>
      </c>
      <c r="G55" s="10">
        <v>84.82</v>
      </c>
      <c r="H55" s="9">
        <f t="shared" si="2"/>
        <v>72.67</v>
      </c>
      <c r="I55" s="9" t="s">
        <v>16</v>
      </c>
      <c r="J55" s="9"/>
    </row>
    <row r="56" s="3" customFormat="1" ht="25" customHeight="1" spans="1:10">
      <c r="A56" s="9" t="s">
        <v>91</v>
      </c>
      <c r="B56" s="9" t="s">
        <v>146</v>
      </c>
      <c r="C56" s="9" t="s">
        <v>149</v>
      </c>
      <c r="D56" s="9" t="s">
        <v>14</v>
      </c>
      <c r="E56" s="9" t="s">
        <v>150</v>
      </c>
      <c r="F56" s="9">
        <v>55.4</v>
      </c>
      <c r="G56" s="10">
        <v>81.96</v>
      </c>
      <c r="H56" s="9">
        <f t="shared" si="2"/>
        <v>71.336</v>
      </c>
      <c r="I56" s="9" t="s">
        <v>19</v>
      </c>
      <c r="J56" s="9"/>
    </row>
    <row r="57" s="3" customFormat="1" ht="25" customHeight="1" spans="1:10">
      <c r="A57" s="9" t="s">
        <v>91</v>
      </c>
      <c r="B57" s="9" t="s">
        <v>146</v>
      </c>
      <c r="C57" s="9" t="s">
        <v>151</v>
      </c>
      <c r="D57" s="9" t="s">
        <v>14</v>
      </c>
      <c r="E57" s="9" t="s">
        <v>152</v>
      </c>
      <c r="F57" s="9">
        <v>59.25</v>
      </c>
      <c r="G57" s="10">
        <v>78.36</v>
      </c>
      <c r="H57" s="9">
        <f t="shared" si="2"/>
        <v>70.716</v>
      </c>
      <c r="I57" s="9" t="s">
        <v>19</v>
      </c>
      <c r="J57" s="13" t="s">
        <v>48</v>
      </c>
    </row>
    <row r="58" s="3" customFormat="1" ht="25" customHeight="1" spans="1:10">
      <c r="A58" s="9" t="s">
        <v>91</v>
      </c>
      <c r="B58" s="9" t="s">
        <v>153</v>
      </c>
      <c r="C58" s="9" t="s">
        <v>154</v>
      </c>
      <c r="D58" s="9" t="s">
        <v>14</v>
      </c>
      <c r="E58" s="9" t="s">
        <v>155</v>
      </c>
      <c r="F58" s="9">
        <v>54.665</v>
      </c>
      <c r="G58" s="10">
        <v>82.2</v>
      </c>
      <c r="H58" s="9">
        <f t="shared" si="2"/>
        <v>71.186</v>
      </c>
      <c r="I58" s="9" t="s">
        <v>16</v>
      </c>
      <c r="J58" s="9"/>
    </row>
    <row r="59" s="3" customFormat="1" ht="25" customHeight="1" spans="1:10">
      <c r="A59" s="9" t="s">
        <v>91</v>
      </c>
      <c r="B59" s="9" t="s">
        <v>153</v>
      </c>
      <c r="C59" s="9" t="s">
        <v>156</v>
      </c>
      <c r="D59" s="9" t="s">
        <v>14</v>
      </c>
      <c r="E59" s="9" t="s">
        <v>157</v>
      </c>
      <c r="F59" s="9">
        <v>60.91</v>
      </c>
      <c r="G59" s="10">
        <v>79.56</v>
      </c>
      <c r="H59" s="9">
        <f t="shared" si="2"/>
        <v>72.1</v>
      </c>
      <c r="I59" s="9" t="s">
        <v>19</v>
      </c>
      <c r="J59" s="13" t="s">
        <v>48</v>
      </c>
    </row>
    <row r="60" s="3" customFormat="1" ht="25" customHeight="1" spans="1:10">
      <c r="A60" s="9" t="s">
        <v>91</v>
      </c>
      <c r="B60" s="9" t="s">
        <v>153</v>
      </c>
      <c r="C60" s="9" t="s">
        <v>158</v>
      </c>
      <c r="D60" s="9" t="s">
        <v>14</v>
      </c>
      <c r="E60" s="9" t="s">
        <v>159</v>
      </c>
      <c r="F60" s="9">
        <v>49.065</v>
      </c>
      <c r="G60" s="10">
        <v>78.16</v>
      </c>
      <c r="H60" s="9">
        <f t="shared" si="2"/>
        <v>66.522</v>
      </c>
      <c r="I60" s="9" t="s">
        <v>19</v>
      </c>
      <c r="J60" s="13" t="s">
        <v>48</v>
      </c>
    </row>
    <row r="61" s="3" customFormat="1" ht="25" customHeight="1" spans="1:10">
      <c r="A61" s="9" t="s">
        <v>91</v>
      </c>
      <c r="B61" s="9" t="s">
        <v>160</v>
      </c>
      <c r="C61" s="9" t="s">
        <v>161</v>
      </c>
      <c r="D61" s="9" t="s">
        <v>14</v>
      </c>
      <c r="E61" s="9" t="s">
        <v>162</v>
      </c>
      <c r="F61" s="9">
        <v>50.105</v>
      </c>
      <c r="G61" s="10">
        <v>84.76</v>
      </c>
      <c r="H61" s="9">
        <f t="shared" si="2"/>
        <v>70.898</v>
      </c>
      <c r="I61" s="9" t="s">
        <v>16</v>
      </c>
      <c r="J61" s="9"/>
    </row>
    <row r="62" s="3" customFormat="1" ht="25" customHeight="1" spans="1:10">
      <c r="A62" s="9" t="s">
        <v>91</v>
      </c>
      <c r="B62" s="9" t="s">
        <v>160</v>
      </c>
      <c r="C62" s="9" t="s">
        <v>163</v>
      </c>
      <c r="D62" s="9" t="s">
        <v>46</v>
      </c>
      <c r="E62" s="9" t="s">
        <v>164</v>
      </c>
      <c r="F62" s="9">
        <v>58.51</v>
      </c>
      <c r="G62" s="10">
        <v>77.1</v>
      </c>
      <c r="H62" s="9">
        <f t="shared" si="2"/>
        <v>69.664</v>
      </c>
      <c r="I62" s="9" t="s">
        <v>19</v>
      </c>
      <c r="J62" s="13" t="s">
        <v>48</v>
      </c>
    </row>
    <row r="63" s="3" customFormat="1" ht="25" customHeight="1" spans="1:10">
      <c r="A63" s="9" t="s">
        <v>91</v>
      </c>
      <c r="B63" s="9" t="s">
        <v>160</v>
      </c>
      <c r="C63" s="9" t="s">
        <v>165</v>
      </c>
      <c r="D63" s="9" t="s">
        <v>14</v>
      </c>
      <c r="E63" s="9" t="s">
        <v>166</v>
      </c>
      <c r="F63" s="9">
        <v>46.33</v>
      </c>
      <c r="G63" s="10">
        <v>80.28</v>
      </c>
      <c r="H63" s="9">
        <f t="shared" si="2"/>
        <v>66.7</v>
      </c>
      <c r="I63" s="9" t="s">
        <v>19</v>
      </c>
      <c r="J63" s="9"/>
    </row>
  </sheetData>
  <autoFilter ref="A1:J63">
    <extLst/>
  </autoFilter>
  <mergeCells count="1">
    <mergeCell ref="A1:J1"/>
  </mergeCells>
  <pageMargins left="0.751388888888889" right="0.550694444444444" top="0.66875" bottom="0.314583333333333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ᴵ ᴬᴹ ᴴᴱᴿᴱ .</cp:lastModifiedBy>
  <dcterms:created xsi:type="dcterms:W3CDTF">2023-05-22T03:33:00Z</dcterms:created>
  <dcterms:modified xsi:type="dcterms:W3CDTF">2023-05-22T09:24:33Z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3D36504E819B4B1E807A9ACE81ED1BE3_11</vt:lpwstr>
  </property>
  <property fmtid="{D5CDD505-2E9C-101B-9397-08002B2CF9AE}" pid="3" name="KSOProductBuildVer">
    <vt:lpwstr>2052-11.1.0.14309</vt:lpwstr>
  </property>
</Properties>
</file>