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名单" sheetId="21" r:id="rId1"/>
  </sheets>
  <definedNames>
    <definedName name="_xlnm._FilterDatabase" localSheetId="0" hidden="1">面试名单!$A$2:$L$381</definedName>
    <definedName name="_xlnm.Print_Area" localSheetId="0">面试名单!$A$1:$L$381</definedName>
    <definedName name="_xlnm.Print_Titles" localSheetId="0">面试名单!$1:$2</definedName>
  </definedNames>
  <calcPr calcId="144525"/>
</workbook>
</file>

<file path=xl/sharedStrings.xml><?xml version="1.0" encoding="utf-8"?>
<sst xmlns="http://schemas.openxmlformats.org/spreadsheetml/2006/main" count="1967" uniqueCount="861">
  <si>
    <t>2021年度巴彦淖尔市教育系统中小学、幼儿园教师公开招聘
乌拉特前旗面试人员总成绩及进入体检考察范围人员名单</t>
  </si>
  <si>
    <t>准考证号</t>
  </si>
  <si>
    <t>姓名</t>
  </si>
  <si>
    <t>报考单位</t>
  </si>
  <si>
    <t>报考职位</t>
  </si>
  <si>
    <t>计划招聘数</t>
  </si>
  <si>
    <t>笔试成绩</t>
  </si>
  <si>
    <t>笔试折算成绩 （50%）</t>
  </si>
  <si>
    <t>面试成绩</t>
  </si>
  <si>
    <t>面试折算成绩（50%）</t>
  </si>
  <si>
    <t>总成绩</t>
  </si>
  <si>
    <t>是否进入体检考察环节</t>
  </si>
  <si>
    <t>备注</t>
  </si>
  <si>
    <t>212816031022</t>
  </si>
  <si>
    <t>王嘉伦</t>
  </si>
  <si>
    <t>乌拉特前旗大佘太小学</t>
  </si>
  <si>
    <t>幼儿教师（应届和择业期高校毕业生岗）</t>
  </si>
  <si>
    <t>否</t>
  </si>
  <si>
    <t>212816031023</t>
  </si>
  <si>
    <t>谢学勤</t>
  </si>
  <si>
    <t>是</t>
  </si>
  <si>
    <t>212816031025</t>
  </si>
  <si>
    <t>武倩</t>
  </si>
  <si>
    <t>212816031028</t>
  </si>
  <si>
    <t>白昕平</t>
  </si>
  <si>
    <t>212816031106</t>
  </si>
  <si>
    <t>刘璐</t>
  </si>
  <si>
    <t>212816031110</t>
  </si>
  <si>
    <t>王春燕</t>
  </si>
  <si>
    <t>212816031004</t>
  </si>
  <si>
    <t>苏宇尧</t>
  </si>
  <si>
    <t>乌拉特前旗大佘太学校</t>
  </si>
  <si>
    <t>小学体育教师（应届和择业期高校毕业生岗）</t>
  </si>
  <si>
    <t>212816031005</t>
  </si>
  <si>
    <t>史学浩</t>
  </si>
  <si>
    <t>面试缺考</t>
  </si>
  <si>
    <t>212811011507</t>
  </si>
  <si>
    <t>马钰凤</t>
  </si>
  <si>
    <t>小学语文教师（普通岗位）</t>
  </si>
  <si>
    <t>212814014411</t>
  </si>
  <si>
    <t>王小东</t>
  </si>
  <si>
    <t>初中物理教师（普通岗位）</t>
  </si>
  <si>
    <t>212811011124</t>
  </si>
  <si>
    <t>闫俊敏</t>
  </si>
  <si>
    <t>乌拉特前旗第二小学</t>
  </si>
  <si>
    <t>212811011126</t>
  </si>
  <si>
    <t>许英</t>
  </si>
  <si>
    <t>212815030220</t>
  </si>
  <si>
    <t>陈露</t>
  </si>
  <si>
    <t>乌拉特前旗第二中学</t>
  </si>
  <si>
    <t>初中化学教师（应届和择业期高校毕业生岗）</t>
  </si>
  <si>
    <t>212815030221</t>
  </si>
  <si>
    <t>关荣</t>
  </si>
  <si>
    <t>212815030224</t>
  </si>
  <si>
    <t>郝志国</t>
  </si>
  <si>
    <t>212816030425</t>
  </si>
  <si>
    <t>华璐</t>
  </si>
  <si>
    <t>初中历史教师（普通岗位）</t>
  </si>
  <si>
    <t>212813013620</t>
  </si>
  <si>
    <t>白浩燕</t>
  </si>
  <si>
    <t>乌拉特前旗第六小学</t>
  </si>
  <si>
    <t>小学英语教师（应届和择业期高校毕业生岗）</t>
  </si>
  <si>
    <t>212813013621</t>
  </si>
  <si>
    <t>盛佳丽</t>
  </si>
  <si>
    <t>212813013625</t>
  </si>
  <si>
    <t>刘琪卿</t>
  </si>
  <si>
    <t>212812012228</t>
  </si>
  <si>
    <t>许超</t>
  </si>
  <si>
    <t>小学数学教师（普通岗位）</t>
  </si>
  <si>
    <t>212812012230</t>
  </si>
  <si>
    <t>董晓燕</t>
  </si>
  <si>
    <t>212812012313</t>
  </si>
  <si>
    <t>任雪杨</t>
  </si>
  <si>
    <t>乌拉特前旗第六中学</t>
  </si>
  <si>
    <t>初中数学教师（应届和择业期高校毕业生岗）</t>
  </si>
  <si>
    <t>212812012315</t>
  </si>
  <si>
    <t>任惠娟</t>
  </si>
  <si>
    <t>212812012316</t>
  </si>
  <si>
    <t>康玮</t>
  </si>
  <si>
    <t>212813013719</t>
  </si>
  <si>
    <t>任晨晨</t>
  </si>
  <si>
    <t>初中英语教师（应届和择业期高校毕业生岗）</t>
  </si>
  <si>
    <t>212813013720</t>
  </si>
  <si>
    <t>杜鑫</t>
  </si>
  <si>
    <t>212813013722</t>
  </si>
  <si>
    <t>冯佳圆</t>
  </si>
  <si>
    <t>212816030806</t>
  </si>
  <si>
    <t>高雨濡</t>
  </si>
  <si>
    <t>初中地理教师（应届和择业期高校毕业生岗）</t>
  </si>
  <si>
    <t>212816030807</t>
  </si>
  <si>
    <t>白雪</t>
  </si>
  <si>
    <t>212816030808</t>
  </si>
  <si>
    <t>王子春</t>
  </si>
  <si>
    <t>212816030811</t>
  </si>
  <si>
    <t>张忠燕</t>
  </si>
  <si>
    <t>初中生物教师（应届和择业期高校毕业生岗）</t>
  </si>
  <si>
    <t>212816030812</t>
  </si>
  <si>
    <t>崔婷</t>
  </si>
  <si>
    <t>212816030813</t>
  </si>
  <si>
    <t>刘慧</t>
  </si>
  <si>
    <t>212816030815</t>
  </si>
  <si>
    <t>白宣</t>
  </si>
  <si>
    <t>初中足球教师（应届和择业期高校毕业生岗）</t>
  </si>
  <si>
    <t>212816030822</t>
  </si>
  <si>
    <t>侯杰</t>
  </si>
  <si>
    <t>212816030901</t>
  </si>
  <si>
    <t>张宁</t>
  </si>
  <si>
    <t>初中历史教师（应届和择业期高校毕业生岗）</t>
  </si>
  <si>
    <t>212816030903</t>
  </si>
  <si>
    <t>高兴华</t>
  </si>
  <si>
    <t>212816030904</t>
  </si>
  <si>
    <t>李雨欣</t>
  </si>
  <si>
    <t>初中美术教师（应届和择业期高校毕业生岗）</t>
  </si>
  <si>
    <t>212816030911</t>
  </si>
  <si>
    <t>李采泽</t>
  </si>
  <si>
    <t>212816030921</t>
  </si>
  <si>
    <t>王昊婷</t>
  </si>
  <si>
    <t>212811011427</t>
  </si>
  <si>
    <t>张可</t>
  </si>
  <si>
    <t>初中语文教师（普通岗位）</t>
  </si>
  <si>
    <t>212811011429</t>
  </si>
  <si>
    <t>闫瑞</t>
  </si>
  <si>
    <t>212811011502</t>
  </si>
  <si>
    <t>张楠</t>
  </si>
  <si>
    <t>212811011503</t>
  </si>
  <si>
    <t>秦榆</t>
  </si>
  <si>
    <t>212811011505</t>
  </si>
  <si>
    <t>贾敏</t>
  </si>
  <si>
    <t>212811011506</t>
  </si>
  <si>
    <t>杨航</t>
  </si>
  <si>
    <t>212816030924</t>
  </si>
  <si>
    <t>牛芳芳</t>
  </si>
  <si>
    <t>初中信息技术教师（普通岗位）</t>
  </si>
  <si>
    <t>212816030928</t>
  </si>
  <si>
    <t>李小燕</t>
  </si>
  <si>
    <t>212816030927</t>
  </si>
  <si>
    <t>李杰</t>
  </si>
  <si>
    <t>212811011129</t>
  </si>
  <si>
    <t>赵瑞</t>
  </si>
  <si>
    <t>乌拉特前旗第三小学</t>
  </si>
  <si>
    <t>小学语文教师（应届和择业期高校毕业生岗）</t>
  </si>
  <si>
    <t>212811011201</t>
  </si>
  <si>
    <t>任霞</t>
  </si>
  <si>
    <t>212811011202</t>
  </si>
  <si>
    <t>王敏</t>
  </si>
  <si>
    <t>212811011203</t>
  </si>
  <si>
    <t>樊香</t>
  </si>
  <si>
    <t>212811011204</t>
  </si>
  <si>
    <t>刘美霞</t>
  </si>
  <si>
    <t>212811011207</t>
  </si>
  <si>
    <t>杜晓</t>
  </si>
  <si>
    <t>212811011208</t>
  </si>
  <si>
    <t>乔玉莹</t>
  </si>
  <si>
    <t>212811011209</t>
  </si>
  <si>
    <t>张雪蓉</t>
  </si>
  <si>
    <t>212811011210</t>
  </si>
  <si>
    <t>李雅静</t>
  </si>
  <si>
    <t>212811011211</t>
  </si>
  <si>
    <t>刘娅楠</t>
  </si>
  <si>
    <t>212811011212</t>
  </si>
  <si>
    <t>王景璇</t>
  </si>
  <si>
    <t>212811011213</t>
  </si>
  <si>
    <t>李欣玥</t>
  </si>
  <si>
    <t>212811011214</t>
  </si>
  <si>
    <t>张荣霞</t>
  </si>
  <si>
    <t>212811011215</t>
  </si>
  <si>
    <t>李佳旭</t>
  </si>
  <si>
    <t>212811011216</t>
  </si>
  <si>
    <t>212811011217</t>
  </si>
  <si>
    <t>杨婷</t>
  </si>
  <si>
    <t>212811011218</t>
  </si>
  <si>
    <t>贾蒙雨</t>
  </si>
  <si>
    <t>212811011219</t>
  </si>
  <si>
    <t>菅瑞</t>
  </si>
  <si>
    <t>212811011220</t>
  </si>
  <si>
    <t>郭昊昕</t>
  </si>
  <si>
    <t>212811011225</t>
  </si>
  <si>
    <t>田茹菊</t>
  </si>
  <si>
    <t>212811011226</t>
  </si>
  <si>
    <t>刘洋</t>
  </si>
  <si>
    <t>212811011227</t>
  </si>
  <si>
    <t>周苗苗</t>
  </si>
  <si>
    <t>212811011228</t>
  </si>
  <si>
    <t>何一淑</t>
  </si>
  <si>
    <t>212811011229</t>
  </si>
  <si>
    <t>李敏</t>
  </si>
  <si>
    <t>212811011230</t>
  </si>
  <si>
    <t>林敏</t>
  </si>
  <si>
    <t>212811011301</t>
  </si>
  <si>
    <t>王娅如</t>
  </si>
  <si>
    <t>212811011303</t>
  </si>
  <si>
    <t>路惠婷</t>
  </si>
  <si>
    <t>212811011304</t>
  </si>
  <si>
    <t>郑冉卓</t>
  </si>
  <si>
    <t>212811011305</t>
  </si>
  <si>
    <t>徐钰敏</t>
  </si>
  <si>
    <t>212811011306</t>
  </si>
  <si>
    <t>燕乐</t>
  </si>
  <si>
    <t>212811011307</t>
  </si>
  <si>
    <t>秦冠华</t>
  </si>
  <si>
    <t>212811011308</t>
  </si>
  <si>
    <t>钟燕婷</t>
  </si>
  <si>
    <t>212811011309</t>
  </si>
  <si>
    <t>郭嘉欣</t>
  </si>
  <si>
    <t>212811011310</t>
  </si>
  <si>
    <t>杨娟</t>
  </si>
  <si>
    <t>212811011312</t>
  </si>
  <si>
    <t>张娇</t>
  </si>
  <si>
    <t>212811011314</t>
  </si>
  <si>
    <t>杨欣蕾</t>
  </si>
  <si>
    <t>212811011316</t>
  </si>
  <si>
    <t>李佳玥</t>
  </si>
  <si>
    <t>212811011323</t>
  </si>
  <si>
    <t>刘靓媛</t>
  </si>
  <si>
    <t>212811011324</t>
  </si>
  <si>
    <t>张靖</t>
  </si>
  <si>
    <t>212811011325</t>
  </si>
  <si>
    <t>王淼</t>
  </si>
  <si>
    <t>212811011327</t>
  </si>
  <si>
    <t>银佳悦</t>
  </si>
  <si>
    <t>212811011328</t>
  </si>
  <si>
    <t>蔡春阳</t>
  </si>
  <si>
    <t>212811011401</t>
  </si>
  <si>
    <t>张雪</t>
  </si>
  <si>
    <t>212811011402</t>
  </si>
  <si>
    <t>王雪</t>
  </si>
  <si>
    <t>212811011404</t>
  </si>
  <si>
    <t>张娅婷</t>
  </si>
  <si>
    <t>212811011311</t>
  </si>
  <si>
    <t>田美云</t>
  </si>
  <si>
    <t xml:space="preserve">乌拉特前旗第三小学 </t>
  </si>
  <si>
    <t>212811011222</t>
  </si>
  <si>
    <t>温宇婷</t>
  </si>
  <si>
    <t>212811011205</t>
  </si>
  <si>
    <t>付曌慧</t>
  </si>
  <si>
    <t>212812012219</t>
  </si>
  <si>
    <t>刘雅儒</t>
  </si>
  <si>
    <t>小学数学教师（应届和择业期高校毕业生岗）</t>
  </si>
  <si>
    <t>212812012220</t>
  </si>
  <si>
    <t>周波</t>
  </si>
  <si>
    <t>212812012221</t>
  </si>
  <si>
    <t>刘彦娇</t>
  </si>
  <si>
    <t>212812012223</t>
  </si>
  <si>
    <t>王雪峰</t>
  </si>
  <si>
    <t>212812012224</t>
  </si>
  <si>
    <t>吴嫒嫒</t>
  </si>
  <si>
    <t>212812012225</t>
  </si>
  <si>
    <t>212813013616</t>
  </si>
  <si>
    <t>石蔼童</t>
  </si>
  <si>
    <t>212813013611</t>
  </si>
  <si>
    <t>李芳</t>
  </si>
  <si>
    <t>212813013617</t>
  </si>
  <si>
    <t>董晓钰</t>
  </si>
  <si>
    <t>212816022609</t>
  </si>
  <si>
    <t>李如焘</t>
  </si>
  <si>
    <t>小学音乐教师（应届和择业期高校毕业生岗）</t>
  </si>
  <si>
    <t>212816022612</t>
  </si>
  <si>
    <t>王理</t>
  </si>
  <si>
    <t>212816022615</t>
  </si>
  <si>
    <t>李懋之</t>
  </si>
  <si>
    <t>212816022617</t>
  </si>
  <si>
    <t>李兴昌</t>
  </si>
  <si>
    <t>212816022618</t>
  </si>
  <si>
    <t>安妮</t>
  </si>
  <si>
    <t>212816022619</t>
  </si>
  <si>
    <t>孙焱焱</t>
  </si>
  <si>
    <t>212816022703</t>
  </si>
  <si>
    <t>张亚妮</t>
  </si>
  <si>
    <t>212816022623</t>
  </si>
  <si>
    <t>刘芳圆</t>
  </si>
  <si>
    <t>212816022620</t>
  </si>
  <si>
    <t>杨晓宇</t>
  </si>
  <si>
    <t>212816022629</t>
  </si>
  <si>
    <t>张玉</t>
  </si>
  <si>
    <t>212816022630</t>
  </si>
  <si>
    <t>毛莹</t>
  </si>
  <si>
    <t>212816022701</t>
  </si>
  <si>
    <t>李晨阳</t>
  </si>
  <si>
    <t>212816022712</t>
  </si>
  <si>
    <t>刘璞欣</t>
  </si>
  <si>
    <t>小学美术教师（应届和择业期高校毕业生岗）</t>
  </si>
  <si>
    <t>212816022720</t>
  </si>
  <si>
    <t>王冬霞</t>
  </si>
  <si>
    <t>212816022722</t>
  </si>
  <si>
    <t>陈国梁</t>
  </si>
  <si>
    <t>212816022723</t>
  </si>
  <si>
    <t>田园园</t>
  </si>
  <si>
    <t>212816022802</t>
  </si>
  <si>
    <t>王皓</t>
  </si>
  <si>
    <t>212816022813</t>
  </si>
  <si>
    <t>李晔弢</t>
  </si>
  <si>
    <t>212816022814</t>
  </si>
  <si>
    <t>杜博</t>
  </si>
  <si>
    <t>212816022818</t>
  </si>
  <si>
    <t>李紫琪</t>
  </si>
  <si>
    <t>212816022816</t>
  </si>
  <si>
    <t>雷婷</t>
  </si>
  <si>
    <t>212816022820</t>
  </si>
  <si>
    <t>刘阳</t>
  </si>
  <si>
    <t>小学美术教师（项目人员岗位）</t>
  </si>
  <si>
    <t>212816022821</t>
  </si>
  <si>
    <t>梁慧</t>
  </si>
  <si>
    <t>212816022823</t>
  </si>
  <si>
    <t>赵亚男</t>
  </si>
  <si>
    <t>212816022825</t>
  </si>
  <si>
    <t>白亚雄</t>
  </si>
  <si>
    <t>212816022905</t>
  </si>
  <si>
    <t>赵敏敏</t>
  </si>
  <si>
    <t>212816022827</t>
  </si>
  <si>
    <t>陈斌</t>
  </si>
  <si>
    <t>212816022828</t>
  </si>
  <si>
    <t>吕琳</t>
  </si>
  <si>
    <t>212816022829</t>
  </si>
  <si>
    <t>季任</t>
  </si>
  <si>
    <t>212816022901</t>
  </si>
  <si>
    <t>全文彪</t>
  </si>
  <si>
    <t>212816022902</t>
  </si>
  <si>
    <t>张磊</t>
  </si>
  <si>
    <t>212816022903</t>
  </si>
  <si>
    <t>段旭杰</t>
  </si>
  <si>
    <t>212816022904</t>
  </si>
  <si>
    <t>李磊</t>
  </si>
  <si>
    <t>212816022908</t>
  </si>
  <si>
    <t>郝甜</t>
  </si>
  <si>
    <t>212816022909</t>
  </si>
  <si>
    <t>邢丽娜</t>
  </si>
  <si>
    <t>212816022910</t>
  </si>
  <si>
    <t>王芳</t>
  </si>
  <si>
    <t>212816022911</t>
  </si>
  <si>
    <t>李旭</t>
  </si>
  <si>
    <t>212816022912</t>
  </si>
  <si>
    <t>包吉日木图</t>
  </si>
  <si>
    <t>212816022914</t>
  </si>
  <si>
    <t>吕忠</t>
  </si>
  <si>
    <t>212816022915</t>
  </si>
  <si>
    <t>张勇</t>
  </si>
  <si>
    <t>212816022918</t>
  </si>
  <si>
    <t>刘飞</t>
  </si>
  <si>
    <t>212816022921</t>
  </si>
  <si>
    <t>赵志强</t>
  </si>
  <si>
    <t>212816022923</t>
  </si>
  <si>
    <t>王嘉璐</t>
  </si>
  <si>
    <t>小学道德与法治教师（普通岗位）</t>
  </si>
  <si>
    <t>212816022929</t>
  </si>
  <si>
    <t>苏鲜</t>
  </si>
  <si>
    <t>212816022930</t>
  </si>
  <si>
    <t>阿娜尔</t>
  </si>
  <si>
    <t>212816030308</t>
  </si>
  <si>
    <t>冯璐</t>
  </si>
  <si>
    <t>小学信息技术教师（普通岗位）</t>
  </si>
  <si>
    <t>212816030310</t>
  </si>
  <si>
    <t>王艳</t>
  </si>
  <si>
    <t>212816030312</t>
  </si>
  <si>
    <t>丁苑</t>
  </si>
  <si>
    <t>212813013701</t>
  </si>
  <si>
    <t>王紫薇</t>
  </si>
  <si>
    <t>乌拉特前旗第三中学</t>
  </si>
  <si>
    <t>212813013707</t>
  </si>
  <si>
    <t>马瑶</t>
  </si>
  <si>
    <t>212813013705</t>
  </si>
  <si>
    <t>王雨晴</t>
  </si>
  <si>
    <t>212815030226</t>
  </si>
  <si>
    <t>杨虹</t>
  </si>
  <si>
    <t>212815030227</t>
  </si>
  <si>
    <t>马帅</t>
  </si>
  <si>
    <t>212815030230</t>
  </si>
  <si>
    <t>樊姝</t>
  </si>
  <si>
    <t>212816030501</t>
  </si>
  <si>
    <t>车岳峰</t>
  </si>
  <si>
    <t>初中体育教师（应届和择业期高校毕业生岗）</t>
  </si>
  <si>
    <t>212816030502</t>
  </si>
  <si>
    <t>苗旭东</t>
  </si>
  <si>
    <t>212811011407</t>
  </si>
  <si>
    <t>苏新雅</t>
  </si>
  <si>
    <t>乌拉特前旗第四小学</t>
  </si>
  <si>
    <t>212811011408</t>
  </si>
  <si>
    <t>王治宇</t>
  </si>
  <si>
    <t>212811011410</t>
  </si>
  <si>
    <t>田甜</t>
  </si>
  <si>
    <t>212811011405</t>
  </si>
  <si>
    <t>孙悦</t>
  </si>
  <si>
    <t>212811011411</t>
  </si>
  <si>
    <t>卢治堃</t>
  </si>
  <si>
    <t>212811011413</t>
  </si>
  <si>
    <t>许利娜</t>
  </si>
  <si>
    <t>212811011414</t>
  </si>
  <si>
    <t>张红燕</t>
  </si>
  <si>
    <t xml:space="preserve"> 否</t>
  </si>
  <si>
    <t>212811011415</t>
  </si>
  <si>
    <t>杨月娥</t>
  </si>
  <si>
    <t>212811011416</t>
  </si>
  <si>
    <t>陈双</t>
  </si>
  <si>
    <t>212814014323</t>
  </si>
  <si>
    <t>李华</t>
  </si>
  <si>
    <t>乌拉特前旗第四中学</t>
  </si>
  <si>
    <t>初中物理教师（应届和择业期高校毕业生岗）</t>
  </si>
  <si>
    <t>212814014325</t>
  </si>
  <si>
    <t>何迦勒</t>
  </si>
  <si>
    <t>212814014326</t>
  </si>
  <si>
    <t>田宇</t>
  </si>
  <si>
    <t>212814014327</t>
  </si>
  <si>
    <t>212814014328</t>
  </si>
  <si>
    <t>康蓉</t>
  </si>
  <si>
    <t>212814014329</t>
  </si>
  <si>
    <t>212816030507</t>
  </si>
  <si>
    <t>闫娇</t>
  </si>
  <si>
    <t>初中音乐教师（应届和择业期高校毕业生岗）</t>
  </si>
  <si>
    <t>212816030510</t>
  </si>
  <si>
    <t>张俊雅</t>
  </si>
  <si>
    <t>212816030512</t>
  </si>
  <si>
    <t>张恒耀</t>
  </si>
  <si>
    <t>212816030515</t>
  </si>
  <si>
    <t>马越</t>
  </si>
  <si>
    <t>初中道德与法制教师（应届和择业期高校毕业生岗）</t>
  </si>
  <si>
    <t>212816030518</t>
  </si>
  <si>
    <t>李锁</t>
  </si>
  <si>
    <t>212816030519</t>
  </si>
  <si>
    <t>李嘉敏</t>
  </si>
  <si>
    <t>212816030522</t>
  </si>
  <si>
    <t>马娇</t>
  </si>
  <si>
    <t>212816030523</t>
  </si>
  <si>
    <t>辛子龙</t>
  </si>
  <si>
    <t>212816030524</t>
  </si>
  <si>
    <t>张悦</t>
  </si>
  <si>
    <t>212816030525</t>
  </si>
  <si>
    <t>李寰宇</t>
  </si>
  <si>
    <t>212816030526</t>
  </si>
  <si>
    <t>钮晓珂</t>
  </si>
  <si>
    <t>212816030528</t>
  </si>
  <si>
    <t>冀婷</t>
  </si>
  <si>
    <t>212814014401</t>
  </si>
  <si>
    <t>李水逸</t>
  </si>
  <si>
    <t>212814014402</t>
  </si>
  <si>
    <t>刘宇峰</t>
  </si>
  <si>
    <t>212814014403</t>
  </si>
  <si>
    <t>赵高洁</t>
  </si>
  <si>
    <t>212816030603</t>
  </si>
  <si>
    <t>李学峰</t>
  </si>
  <si>
    <t>初中生物教师（普通岗位）</t>
  </si>
  <si>
    <t>212816030605</t>
  </si>
  <si>
    <t>胡吉</t>
  </si>
  <si>
    <t>212816030606</t>
  </si>
  <si>
    <t>杜春绿</t>
  </si>
  <si>
    <t>212813013711</t>
  </si>
  <si>
    <t>高佳乐</t>
  </si>
  <si>
    <t>乌拉特前旗第五中学</t>
  </si>
  <si>
    <t>中职英语教师（应届和择业期高校毕业生岗）</t>
  </si>
  <si>
    <t>212813013714</t>
  </si>
  <si>
    <t>王玥</t>
  </si>
  <si>
    <t>212813013715</t>
  </si>
  <si>
    <t>李珈乐</t>
  </si>
  <si>
    <t>212816030610</t>
  </si>
  <si>
    <t>好秀琦</t>
  </si>
  <si>
    <t>中职计算机教师（应届和择业期高校毕业生岗）</t>
  </si>
  <si>
    <t>212816030611</t>
  </si>
  <si>
    <t>杨昕睿</t>
  </si>
  <si>
    <t>212816030616</t>
  </si>
  <si>
    <t>王玉</t>
  </si>
  <si>
    <t>中职护理教师（应届和择业期高校毕业生岗）</t>
  </si>
  <si>
    <t>212816030617</t>
  </si>
  <si>
    <t>王舒研</t>
  </si>
  <si>
    <t>212816030619</t>
  </si>
  <si>
    <t>聂笳旭</t>
  </si>
  <si>
    <t>212816030620</t>
  </si>
  <si>
    <t>仇树凯</t>
  </si>
  <si>
    <t>212816030623</t>
  </si>
  <si>
    <t>刘彤</t>
  </si>
  <si>
    <t>212816030627</t>
  </si>
  <si>
    <t>王悦</t>
  </si>
  <si>
    <t>212816030711</t>
  </si>
  <si>
    <t>贺凯</t>
  </si>
  <si>
    <t>中职体育教师（应届和择业期高校毕业生岗）</t>
  </si>
  <si>
    <t>212816030713</t>
  </si>
  <si>
    <t>雷牡丹</t>
  </si>
  <si>
    <t>212816030716</t>
  </si>
  <si>
    <t>马昊德</t>
  </si>
  <si>
    <t>212816030717</t>
  </si>
  <si>
    <t>任治瑞</t>
  </si>
  <si>
    <t>212816030718</t>
  </si>
  <si>
    <t>康永明</t>
  </si>
  <si>
    <t>212816030720</t>
  </si>
  <si>
    <t>贺普春</t>
  </si>
  <si>
    <t>212816030723</t>
  </si>
  <si>
    <t>赵晓庆</t>
  </si>
  <si>
    <t>中职舞蹈教师（应届和择业期高校毕业生岗）</t>
  </si>
  <si>
    <t>212816030801</t>
  </si>
  <si>
    <t>苏芷璇</t>
  </si>
  <si>
    <t>212816030802</t>
  </si>
  <si>
    <t>张倬瑶</t>
  </si>
  <si>
    <t>212811011422</t>
  </si>
  <si>
    <t>刘玥</t>
  </si>
  <si>
    <t>中职语文教师（普通岗位）</t>
  </si>
  <si>
    <t>212811011424</t>
  </si>
  <si>
    <t>王贺丹</t>
  </si>
  <si>
    <t>212811011425</t>
  </si>
  <si>
    <t>吕慧敏</t>
  </si>
  <si>
    <t>212812012311</t>
  </si>
  <si>
    <t>祁鑫</t>
  </si>
  <si>
    <t>中职数学教师（普通岗位）</t>
  </si>
  <si>
    <t>212816030701</t>
  </si>
  <si>
    <t>张佳敏</t>
  </si>
  <si>
    <t>中职畜牧教师（普通岗位）</t>
  </si>
  <si>
    <t>212816030703</t>
  </si>
  <si>
    <t>王晓迪</t>
  </si>
  <si>
    <t>212816030704</t>
  </si>
  <si>
    <t>乌兰</t>
  </si>
  <si>
    <t>212811011011</t>
  </si>
  <si>
    <t>贾露</t>
  </si>
  <si>
    <t>乌拉特前旗第一小学</t>
  </si>
  <si>
    <t>212811011015</t>
  </si>
  <si>
    <t>王维彤</t>
  </si>
  <si>
    <t>212811011017</t>
  </si>
  <si>
    <t>张多旭</t>
  </si>
  <si>
    <t>212811011018</t>
  </si>
  <si>
    <t>张晓红</t>
  </si>
  <si>
    <t>212811011019</t>
  </si>
  <si>
    <t>郜金金</t>
  </si>
  <si>
    <t>212811011020</t>
  </si>
  <si>
    <t>张加蓓</t>
  </si>
  <si>
    <t>212811011021</t>
  </si>
  <si>
    <t>王晶晶</t>
  </si>
  <si>
    <t>212811011022</t>
  </si>
  <si>
    <t>苗雅茹</t>
  </si>
  <si>
    <t>212811011023</t>
  </si>
  <si>
    <t>王海</t>
  </si>
  <si>
    <t>212811011024</t>
  </si>
  <si>
    <t>闫韩彤</t>
  </si>
  <si>
    <t>212811011026</t>
  </si>
  <si>
    <t>谢星</t>
  </si>
  <si>
    <t>212811011029</t>
  </si>
  <si>
    <t>张晨凯</t>
  </si>
  <si>
    <t>212811011030</t>
  </si>
  <si>
    <t>212811011101</t>
  </si>
  <si>
    <t>陈仙桃</t>
  </si>
  <si>
    <t>212811011103</t>
  </si>
  <si>
    <t>张瑞书</t>
  </si>
  <si>
    <t>212811011104</t>
  </si>
  <si>
    <t>张丽</t>
  </si>
  <si>
    <t>212811011105</t>
  </si>
  <si>
    <t>崔如梦</t>
  </si>
  <si>
    <t>212811011106</t>
  </si>
  <si>
    <t>王雨婷</t>
  </si>
  <si>
    <t>212811011112</t>
  </si>
  <si>
    <t>靳艳丹</t>
  </si>
  <si>
    <t>212811011114</t>
  </si>
  <si>
    <t>王立志</t>
  </si>
  <si>
    <t>212811011115</t>
  </si>
  <si>
    <t>张豆</t>
  </si>
  <si>
    <t>212811011116</t>
  </si>
  <si>
    <t>胡洁</t>
  </si>
  <si>
    <t>212811011122</t>
  </si>
  <si>
    <t>贾晨璇</t>
  </si>
  <si>
    <t>212811011118</t>
  </si>
  <si>
    <t>范薇</t>
  </si>
  <si>
    <t>212811011121</t>
  </si>
  <si>
    <t>王虹</t>
  </si>
  <si>
    <t>212813013516</t>
  </si>
  <si>
    <t>张建华</t>
  </si>
  <si>
    <t>212813013520</t>
  </si>
  <si>
    <t>212813013529</t>
  </si>
  <si>
    <t>李佳阳</t>
  </si>
  <si>
    <t>212813013526</t>
  </si>
  <si>
    <t>212813013527</t>
  </si>
  <si>
    <t>王佳</t>
  </si>
  <si>
    <t>212813013530</t>
  </si>
  <si>
    <t>王培红</t>
  </si>
  <si>
    <t>212813013606</t>
  </si>
  <si>
    <t>白悦祯</t>
  </si>
  <si>
    <t>小学英语教师（项目人员岗位）</t>
  </si>
  <si>
    <t>212813013608</t>
  </si>
  <si>
    <t>丁冬雪</t>
  </si>
  <si>
    <t>212813013609</t>
  </si>
  <si>
    <t>乔嵘</t>
  </si>
  <si>
    <t>212816022226</t>
  </si>
  <si>
    <t>武帅帅</t>
  </si>
  <si>
    <t>212816022227</t>
  </si>
  <si>
    <t>胡智超</t>
  </si>
  <si>
    <t>212816022312</t>
  </si>
  <si>
    <t>卢港</t>
  </si>
  <si>
    <t>212816022301</t>
  </si>
  <si>
    <t>马雪霞</t>
  </si>
  <si>
    <t>212816022306</t>
  </si>
  <si>
    <t>卢洋</t>
  </si>
  <si>
    <t>212816022307</t>
  </si>
  <si>
    <t>施惠</t>
  </si>
  <si>
    <t>212816022308</t>
  </si>
  <si>
    <t>王云龙</t>
  </si>
  <si>
    <t>212816022309</t>
  </si>
  <si>
    <t>贾瑞丰</t>
  </si>
  <si>
    <t>212816022310</t>
  </si>
  <si>
    <t>于建国</t>
  </si>
  <si>
    <t>212816022311</t>
  </si>
  <si>
    <t>罗普嘉</t>
  </si>
  <si>
    <t>212816022313</t>
  </si>
  <si>
    <t>谢锦波</t>
  </si>
  <si>
    <t>试讲缺考</t>
  </si>
  <si>
    <t>212816022316</t>
  </si>
  <si>
    <t>张欣荣</t>
  </si>
  <si>
    <t>212816022324</t>
  </si>
  <si>
    <t>张雅铮</t>
  </si>
  <si>
    <t>212816022402</t>
  </si>
  <si>
    <t>刘馨泽</t>
  </si>
  <si>
    <t>212816022404</t>
  </si>
  <si>
    <t>辛冠茸</t>
  </si>
  <si>
    <t>212816022405</t>
  </si>
  <si>
    <t>张紫超</t>
  </si>
  <si>
    <t>212816022408</t>
  </si>
  <si>
    <t>李星佩</t>
  </si>
  <si>
    <t>212816022409</t>
  </si>
  <si>
    <t>郭雅娇</t>
  </si>
  <si>
    <t>212816022421</t>
  </si>
  <si>
    <t>郭嘉媛</t>
  </si>
  <si>
    <t>212816022423</t>
  </si>
  <si>
    <t>尚乐</t>
  </si>
  <si>
    <t>212816022424</t>
  </si>
  <si>
    <t>刘锦阳</t>
  </si>
  <si>
    <t>212816022426</t>
  </si>
  <si>
    <t>唐浩运</t>
  </si>
  <si>
    <t>212816022427</t>
  </si>
  <si>
    <t>蔚志涛</t>
  </si>
  <si>
    <t>212816022428</t>
  </si>
  <si>
    <t>杨万萱</t>
  </si>
  <si>
    <t>212816022429</t>
  </si>
  <si>
    <t>刘淑彤</t>
  </si>
  <si>
    <t>212816022503</t>
  </si>
  <si>
    <t>腾格尔</t>
  </si>
  <si>
    <t>212816022505</t>
  </si>
  <si>
    <t>焦婉琴</t>
  </si>
  <si>
    <t>212816022506</t>
  </si>
  <si>
    <t>张嘉伟</t>
  </si>
  <si>
    <t>212816022510</t>
  </si>
  <si>
    <t>赵梦娜</t>
  </si>
  <si>
    <t>212816022514</t>
  </si>
  <si>
    <t>韩丽娟</t>
  </si>
  <si>
    <t>小学信息技术教师（应届和择业期高校毕业生岗）</t>
  </si>
  <si>
    <t>212816022515</t>
  </si>
  <si>
    <t>王嘉琪</t>
  </si>
  <si>
    <t>212816022517</t>
  </si>
  <si>
    <t>崔冉煜</t>
  </si>
  <si>
    <t>212816022518</t>
  </si>
  <si>
    <t>张然</t>
  </si>
  <si>
    <t>212816022519</t>
  </si>
  <si>
    <t>刘芸</t>
  </si>
  <si>
    <t>212816022520</t>
  </si>
  <si>
    <t>张宇飞</t>
  </si>
  <si>
    <t>212816022603</t>
  </si>
  <si>
    <t>魏丽丽</t>
  </si>
  <si>
    <t>212816022604</t>
  </si>
  <si>
    <t>王建</t>
  </si>
  <si>
    <t>212816022606</t>
  </si>
  <si>
    <t>张霞</t>
  </si>
  <si>
    <t>212816022525</t>
  </si>
  <si>
    <t>高嘉璐</t>
  </si>
  <si>
    <t>小学心理健康教师（应届和择业期高校毕业生岗）</t>
  </si>
  <si>
    <t>212816022526</t>
  </si>
  <si>
    <t>张馨月</t>
  </si>
  <si>
    <t>212816022527</t>
  </si>
  <si>
    <t>艾嘉程</t>
  </si>
  <si>
    <t>75.90</t>
  </si>
  <si>
    <t>212816022528</t>
  </si>
  <si>
    <t>钟贺</t>
  </si>
  <si>
    <t>212816022530</t>
  </si>
  <si>
    <t>杜巧</t>
  </si>
  <si>
    <t>212816022602</t>
  </si>
  <si>
    <t>任培萱</t>
  </si>
  <si>
    <t>212811011417</t>
  </si>
  <si>
    <t>樊记威</t>
  </si>
  <si>
    <t>乌拉特前旗第一中学</t>
  </si>
  <si>
    <t>高中语文教师（应届和择业期高校毕业生岗）</t>
  </si>
  <si>
    <t>212811011421</t>
  </si>
  <si>
    <t>张梦轩</t>
  </si>
  <si>
    <t>212813013629</t>
  </si>
  <si>
    <t>陈珞瑜</t>
  </si>
  <si>
    <t>高中英语教师（应届和择业期高校毕业生岗）</t>
  </si>
  <si>
    <t>66.50</t>
  </si>
  <si>
    <t>212813013628</t>
  </si>
  <si>
    <t>田佳弘</t>
  </si>
  <si>
    <t>71.20</t>
  </si>
  <si>
    <t>212813013630</t>
  </si>
  <si>
    <t>赫慧珍</t>
  </si>
  <si>
    <t>75.40</t>
  </si>
  <si>
    <t>212815030207</t>
  </si>
  <si>
    <t>宋卓颖</t>
  </si>
  <si>
    <t>高中化学教师（应届和择业期高校毕业生岗）</t>
  </si>
  <si>
    <t>212815030208</t>
  </si>
  <si>
    <t>王明辉</t>
  </si>
  <si>
    <t>67.50</t>
  </si>
  <si>
    <t>212815030211</t>
  </si>
  <si>
    <t>曹瑞芳</t>
  </si>
  <si>
    <t>212815030214</t>
  </si>
  <si>
    <t>闫梦雨</t>
  </si>
  <si>
    <t>212815030215</t>
  </si>
  <si>
    <t>李菁</t>
  </si>
  <si>
    <t>212815030216</t>
  </si>
  <si>
    <t>任少奇</t>
  </si>
  <si>
    <t>75.00</t>
  </si>
  <si>
    <t>212816030314</t>
  </si>
  <si>
    <t>赵琛</t>
  </si>
  <si>
    <t>高中生物教师（应届和择业期高校毕业生岗）</t>
  </si>
  <si>
    <t>212816030315</t>
  </si>
  <si>
    <t>江娜</t>
  </si>
  <si>
    <t>74.60</t>
  </si>
  <si>
    <t>212816030322</t>
  </si>
  <si>
    <t>塔拉</t>
  </si>
  <si>
    <t>212816030318</t>
  </si>
  <si>
    <t>张钰</t>
  </si>
  <si>
    <t>212816030321</t>
  </si>
  <si>
    <t>格根</t>
  </si>
  <si>
    <t>212816030324</t>
  </si>
  <si>
    <t>宋敏敏</t>
  </si>
  <si>
    <t>212816030325</t>
  </si>
  <si>
    <t>杨青青</t>
  </si>
  <si>
    <t>高中思想政治教师（应届和择业期高校毕业生岗）</t>
  </si>
  <si>
    <t>212816030328</t>
  </si>
  <si>
    <t>张莎</t>
  </si>
  <si>
    <t>212816030330</t>
  </si>
  <si>
    <t>张国强</t>
  </si>
  <si>
    <t>高中历史教师（应届和择业期高校毕业生岗）</t>
  </si>
  <si>
    <t>212816030401</t>
  </si>
  <si>
    <t>张建霞</t>
  </si>
  <si>
    <t>212816030403</t>
  </si>
  <si>
    <t>田鑫</t>
  </si>
  <si>
    <t>212816030410</t>
  </si>
  <si>
    <t>贾友宁</t>
  </si>
  <si>
    <t>高中体育教师（应届和择业期高校毕业生岗）</t>
  </si>
  <si>
    <t>212816030411</t>
  </si>
  <si>
    <t>白壁琛</t>
  </si>
  <si>
    <t>212816030412</t>
  </si>
  <si>
    <t>周远</t>
  </si>
  <si>
    <t>212816030414</t>
  </si>
  <si>
    <t>刘普煜</t>
  </si>
  <si>
    <t>212816030415</t>
  </si>
  <si>
    <t>刘宇</t>
  </si>
  <si>
    <t>212816030422</t>
  </si>
  <si>
    <t>向峰</t>
  </si>
  <si>
    <t>212812012305</t>
  </si>
  <si>
    <t>何旭</t>
  </si>
  <si>
    <t>高中数学教师（普通岗位）</t>
  </si>
  <si>
    <t>212812012308</t>
  </si>
  <si>
    <t>刘希亚</t>
  </si>
  <si>
    <t>212816030404</t>
  </si>
  <si>
    <t>钮文卓</t>
  </si>
  <si>
    <t>高中地理教师（普通岗位）</t>
  </si>
  <si>
    <t>212816030408</t>
  </si>
  <si>
    <t>马慧霞</t>
  </si>
  <si>
    <t>212816030409</t>
  </si>
  <si>
    <t>张乐</t>
  </si>
  <si>
    <t>212816031326</t>
  </si>
  <si>
    <t>乌日斯哈拉</t>
  </si>
  <si>
    <t>乌拉特前旗蒙古族小学</t>
  </si>
  <si>
    <t>小学道德与法治教师（应届和择业期高校毕业生岗）</t>
  </si>
  <si>
    <t>212816031328</t>
  </si>
  <si>
    <t>那青恩格尔</t>
  </si>
  <si>
    <t>212822023009</t>
  </si>
  <si>
    <t>达古拉</t>
  </si>
  <si>
    <t>小学数学教师（蒙汉兼通）</t>
  </si>
  <si>
    <t>212822023014</t>
  </si>
  <si>
    <t>苏勒得</t>
  </si>
  <si>
    <t>212822023013</t>
  </si>
  <si>
    <t>阿吉雅</t>
  </si>
  <si>
    <t>212826023219</t>
  </si>
  <si>
    <t>额日其斯</t>
  </si>
  <si>
    <t>小学音乐教师（蒙汉兼通）</t>
  </si>
  <si>
    <t>212826023220</t>
  </si>
  <si>
    <t>吉木斯</t>
  </si>
  <si>
    <t>212826023224</t>
  </si>
  <si>
    <t>格根塔娜</t>
  </si>
  <si>
    <t>52.00</t>
  </si>
  <si>
    <t>212826023227</t>
  </si>
  <si>
    <t>毕力格巴特尔</t>
  </si>
  <si>
    <t>小学体育教师（蒙汉兼通）</t>
  </si>
  <si>
    <t>212826023228</t>
  </si>
  <si>
    <t>郝日宝</t>
  </si>
  <si>
    <t>212826023210</t>
  </si>
  <si>
    <t>阿拉萨</t>
  </si>
  <si>
    <t>乌拉特前旗蒙古族幼儿园</t>
  </si>
  <si>
    <t>幼儿教师（蒙汉兼通）</t>
  </si>
  <si>
    <t>212826023212</t>
  </si>
  <si>
    <t>纳木恒</t>
  </si>
  <si>
    <t>212826023214</t>
  </si>
  <si>
    <t>赵文霞</t>
  </si>
  <si>
    <t>212826023215</t>
  </si>
  <si>
    <t>阿拉腾其其格</t>
  </si>
  <si>
    <t>212826023211</t>
  </si>
  <si>
    <t>苏日嘎</t>
  </si>
  <si>
    <t>212826023217</t>
  </si>
  <si>
    <t>海莲</t>
  </si>
  <si>
    <t>212824033122</t>
  </si>
  <si>
    <t>云泽琛</t>
  </si>
  <si>
    <t>乌拉特前旗蒙古族中学</t>
  </si>
  <si>
    <t>高中物理教师（蒙汉兼通）</t>
  </si>
  <si>
    <t>212824033123</t>
  </si>
  <si>
    <t>图娜勒</t>
  </si>
  <si>
    <t>212825014508</t>
  </si>
  <si>
    <t>伊徳日公</t>
  </si>
  <si>
    <t>初中化学教师（蒙汉兼通）</t>
  </si>
  <si>
    <t>62.50</t>
  </si>
  <si>
    <t>212825014510</t>
  </si>
  <si>
    <t>胡日查满都拉</t>
  </si>
  <si>
    <t>212825014511</t>
  </si>
  <si>
    <t>神哈尔</t>
  </si>
  <si>
    <t>212816031015</t>
  </si>
  <si>
    <t>张震</t>
  </si>
  <si>
    <t>乌拉特前旗明安小学</t>
  </si>
  <si>
    <t>212816031016</t>
  </si>
  <si>
    <t>郭梁</t>
  </si>
  <si>
    <t>212816031017</t>
  </si>
  <si>
    <t>马健荣</t>
  </si>
  <si>
    <t>212816031010</t>
  </si>
  <si>
    <t>吕月</t>
  </si>
  <si>
    <t>小学心理健康教师（普通岗位）</t>
  </si>
  <si>
    <t>212816031012</t>
  </si>
  <si>
    <t>高扬</t>
  </si>
  <si>
    <t>212816031013</t>
  </si>
  <si>
    <t>赵玮杰</t>
  </si>
  <si>
    <t>212813013803</t>
  </si>
  <si>
    <t>王婷</t>
  </si>
  <si>
    <t>乌拉特前旗树林子小学</t>
  </si>
  <si>
    <t>初中英语教师（普通岗位）</t>
  </si>
  <si>
    <t>212813013812</t>
  </si>
  <si>
    <t>张媛</t>
  </si>
  <si>
    <t>212813013813</t>
  </si>
  <si>
    <t>郑淑南</t>
  </si>
  <si>
    <t>76.00</t>
  </si>
  <si>
    <t>212816031006</t>
  </si>
  <si>
    <t>张晓宇</t>
  </si>
  <si>
    <t>乌拉特前旗苏独仑小学</t>
  </si>
  <si>
    <t>212813014010</t>
  </si>
  <si>
    <t>汪洋</t>
  </si>
  <si>
    <t>乌拉特前旗西小召小学</t>
  </si>
  <si>
    <t>小学英语教师（普通岗位）</t>
  </si>
  <si>
    <t>212813014011</t>
  </si>
  <si>
    <t>王海燕</t>
  </si>
  <si>
    <t>212813014014</t>
  </si>
  <si>
    <t>孙芳</t>
  </si>
  <si>
    <t>212813013929</t>
  </si>
  <si>
    <t>刘佳乐</t>
  </si>
  <si>
    <t>乌拉特前旗小佘太学校</t>
  </si>
  <si>
    <t>212813013930</t>
  </si>
  <si>
    <t>212816031114</t>
  </si>
  <si>
    <t>池涛</t>
  </si>
  <si>
    <t>乌拉特前旗幼儿园</t>
  </si>
  <si>
    <t>212816031120</t>
  </si>
  <si>
    <t>王思宇</t>
  </si>
  <si>
    <t>212816031201</t>
  </si>
  <si>
    <t>闫明珠</t>
  </si>
  <si>
    <t>212816031211</t>
  </si>
  <si>
    <t>范晨曦</t>
  </si>
  <si>
    <t>212816031217</t>
  </si>
  <si>
    <t>白佳鹭</t>
  </si>
  <si>
    <t>212816031225</t>
  </si>
  <si>
    <t>薛奉致</t>
  </si>
  <si>
    <t>212811011511</t>
  </si>
  <si>
    <t>张二月</t>
  </si>
  <si>
    <t>乌拉特前旗长胜学校</t>
  </si>
  <si>
    <t>212813013904</t>
  </si>
  <si>
    <t>张燕</t>
  </si>
  <si>
    <t>212813013911</t>
  </si>
  <si>
    <t>王静</t>
  </si>
  <si>
    <t>212813013922</t>
  </si>
  <si>
    <t>尹国春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</si>
</sst>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 quotePrefix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1"/>
  <sheetViews>
    <sheetView tabSelected="1" zoomScale="115" zoomScaleNormal="115" workbookViewId="0">
      <selection activeCell="E12" sqref="E12"/>
    </sheetView>
  </sheetViews>
  <sheetFormatPr defaultColWidth="9" defaultRowHeight="13.5"/>
  <cols>
    <col min="1" max="1" width="16.775" style="1" customWidth="1"/>
    <col min="2" max="2" width="13.2583333333333" style="1" customWidth="1"/>
    <col min="3" max="3" width="21.525" style="1" customWidth="1"/>
    <col min="4" max="4" width="38.9083333333333" style="1" customWidth="1"/>
    <col min="5" max="5" width="6.875" style="1" customWidth="1"/>
    <col min="6" max="6" width="7.625" style="1" customWidth="1"/>
    <col min="7" max="7" width="8.91666666666667" style="1" customWidth="1"/>
    <col min="8" max="8" width="7.375" style="1" customWidth="1"/>
    <col min="9" max="9" width="8.625" style="1" customWidth="1"/>
    <col min="10" max="10" width="8" style="1" customWidth="1"/>
    <col min="11" max="11" width="9" style="1"/>
    <col min="12" max="12" width="10.5" style="1" customWidth="1"/>
    <col min="13" max="16384" width="9" style="1"/>
  </cols>
  <sheetData>
    <row r="1" s="1" customFormat="1" ht="6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0.5" spans="1:12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5" t="s">
        <v>11</v>
      </c>
      <c r="L2" s="15" t="s">
        <v>12</v>
      </c>
    </row>
    <row r="3" s="1" customFormat="1" spans="1:12">
      <c r="A3" s="23" t="s">
        <v>13</v>
      </c>
      <c r="B3" s="23" t="s">
        <v>14</v>
      </c>
      <c r="C3" s="23" t="s">
        <v>15</v>
      </c>
      <c r="D3" s="23" t="s">
        <v>16</v>
      </c>
      <c r="E3" s="9">
        <v>2</v>
      </c>
      <c r="F3" s="10">
        <v>75.09</v>
      </c>
      <c r="G3" s="11">
        <f>F3*0.5</f>
        <v>37.545</v>
      </c>
      <c r="H3" s="10">
        <v>85.4</v>
      </c>
      <c r="I3" s="11">
        <f>H3*0.5</f>
        <v>42.7</v>
      </c>
      <c r="J3" s="11">
        <f>G3+I3</f>
        <v>80.245</v>
      </c>
      <c r="K3" s="8" t="s">
        <v>17</v>
      </c>
      <c r="L3" s="8"/>
    </row>
    <row r="4" s="1" customFormat="1" spans="1:12">
      <c r="A4" s="23" t="s">
        <v>18</v>
      </c>
      <c r="B4" s="23" t="s">
        <v>19</v>
      </c>
      <c r="C4" s="23" t="s">
        <v>15</v>
      </c>
      <c r="D4" s="23" t="s">
        <v>16</v>
      </c>
      <c r="E4" s="12"/>
      <c r="F4" s="10">
        <v>82.78</v>
      </c>
      <c r="G4" s="11">
        <f t="shared" ref="G4:G67" si="0">F4*0.5</f>
        <v>41.39</v>
      </c>
      <c r="H4" s="10">
        <v>87.12</v>
      </c>
      <c r="I4" s="11">
        <f t="shared" ref="I4:I67" si="1">H4*0.5</f>
        <v>43.56</v>
      </c>
      <c r="J4" s="11">
        <f t="shared" ref="J4:J67" si="2">G4+I4</f>
        <v>84.95</v>
      </c>
      <c r="K4" s="8" t="s">
        <v>20</v>
      </c>
      <c r="L4" s="8"/>
    </row>
    <row r="5" s="1" customFormat="1" spans="1:12">
      <c r="A5" s="23" t="s">
        <v>21</v>
      </c>
      <c r="B5" s="23" t="s">
        <v>22</v>
      </c>
      <c r="C5" s="23" t="s">
        <v>15</v>
      </c>
      <c r="D5" s="23" t="s">
        <v>16</v>
      </c>
      <c r="E5" s="12"/>
      <c r="F5" s="10">
        <v>76.03</v>
      </c>
      <c r="G5" s="11">
        <f t="shared" si="0"/>
        <v>38.015</v>
      </c>
      <c r="H5" s="10">
        <v>91.58</v>
      </c>
      <c r="I5" s="11">
        <f t="shared" si="1"/>
        <v>45.79</v>
      </c>
      <c r="J5" s="11">
        <f t="shared" si="2"/>
        <v>83.805</v>
      </c>
      <c r="K5" s="8" t="s">
        <v>20</v>
      </c>
      <c r="L5" s="8"/>
    </row>
    <row r="6" s="1" customFormat="1" spans="1:12">
      <c r="A6" s="23" t="s">
        <v>23</v>
      </c>
      <c r="B6" s="23" t="s">
        <v>24</v>
      </c>
      <c r="C6" s="23" t="s">
        <v>15</v>
      </c>
      <c r="D6" s="23" t="s">
        <v>16</v>
      </c>
      <c r="E6" s="12"/>
      <c r="F6" s="10">
        <v>74.27</v>
      </c>
      <c r="G6" s="11">
        <f t="shared" si="0"/>
        <v>37.135</v>
      </c>
      <c r="H6" s="10">
        <v>79.6</v>
      </c>
      <c r="I6" s="11">
        <f t="shared" si="1"/>
        <v>39.8</v>
      </c>
      <c r="J6" s="11">
        <f t="shared" si="2"/>
        <v>76.935</v>
      </c>
      <c r="K6" s="8" t="s">
        <v>17</v>
      </c>
      <c r="L6" s="8"/>
    </row>
    <row r="7" s="1" customFormat="1" spans="1:12">
      <c r="A7" s="23" t="s">
        <v>25</v>
      </c>
      <c r="B7" s="23" t="s">
        <v>26</v>
      </c>
      <c r="C7" s="23" t="s">
        <v>15</v>
      </c>
      <c r="D7" s="23" t="s">
        <v>16</v>
      </c>
      <c r="E7" s="12"/>
      <c r="F7" s="10">
        <v>73.71</v>
      </c>
      <c r="G7" s="11">
        <f t="shared" si="0"/>
        <v>36.855</v>
      </c>
      <c r="H7" s="10">
        <v>80.2</v>
      </c>
      <c r="I7" s="11">
        <f t="shared" si="1"/>
        <v>40.1</v>
      </c>
      <c r="J7" s="11">
        <f t="shared" si="2"/>
        <v>76.955</v>
      </c>
      <c r="K7" s="8" t="s">
        <v>17</v>
      </c>
      <c r="L7" s="8"/>
    </row>
    <row r="8" s="1" customFormat="1" spans="1:12">
      <c r="A8" s="23" t="s">
        <v>27</v>
      </c>
      <c r="B8" s="23" t="s">
        <v>28</v>
      </c>
      <c r="C8" s="23" t="s">
        <v>15</v>
      </c>
      <c r="D8" s="23" t="s">
        <v>16</v>
      </c>
      <c r="E8" s="13"/>
      <c r="F8" s="10">
        <v>75.11</v>
      </c>
      <c r="G8" s="11">
        <f t="shared" si="0"/>
        <v>37.555</v>
      </c>
      <c r="H8" s="10">
        <v>80.88</v>
      </c>
      <c r="I8" s="11">
        <f t="shared" si="1"/>
        <v>40.44</v>
      </c>
      <c r="J8" s="11">
        <f t="shared" si="2"/>
        <v>77.995</v>
      </c>
      <c r="K8" s="8" t="s">
        <v>17</v>
      </c>
      <c r="L8" s="8"/>
    </row>
    <row r="9" s="1" customFormat="1" spans="1:12">
      <c r="A9" s="23" t="s">
        <v>29</v>
      </c>
      <c r="B9" s="23" t="s">
        <v>30</v>
      </c>
      <c r="C9" s="23" t="s">
        <v>31</v>
      </c>
      <c r="D9" s="23" t="s">
        <v>32</v>
      </c>
      <c r="E9" s="9">
        <v>1</v>
      </c>
      <c r="F9" s="10">
        <v>53.42</v>
      </c>
      <c r="G9" s="11">
        <f t="shared" si="0"/>
        <v>26.71</v>
      </c>
      <c r="H9" s="10">
        <v>68.46</v>
      </c>
      <c r="I9" s="11">
        <f t="shared" si="1"/>
        <v>34.23</v>
      </c>
      <c r="J9" s="11">
        <f t="shared" si="2"/>
        <v>60.94</v>
      </c>
      <c r="K9" s="8" t="s">
        <v>17</v>
      </c>
      <c r="L9" s="8"/>
    </row>
    <row r="10" s="1" customFormat="1" spans="1:12">
      <c r="A10" s="23" t="s">
        <v>33</v>
      </c>
      <c r="B10" s="23" t="s">
        <v>34</v>
      </c>
      <c r="C10" s="23" t="s">
        <v>31</v>
      </c>
      <c r="D10" s="23" t="s">
        <v>32</v>
      </c>
      <c r="E10" s="13"/>
      <c r="F10" s="10">
        <v>47.64</v>
      </c>
      <c r="G10" s="11">
        <f t="shared" si="0"/>
        <v>23.82</v>
      </c>
      <c r="H10" s="10">
        <v>0</v>
      </c>
      <c r="I10" s="11">
        <f t="shared" si="1"/>
        <v>0</v>
      </c>
      <c r="J10" s="11">
        <f t="shared" si="2"/>
        <v>23.82</v>
      </c>
      <c r="K10" s="8" t="s">
        <v>17</v>
      </c>
      <c r="L10" s="8" t="s">
        <v>35</v>
      </c>
    </row>
    <row r="11" s="1" customFormat="1" spans="1:12">
      <c r="A11" s="23" t="s">
        <v>36</v>
      </c>
      <c r="B11" s="23" t="s">
        <v>37</v>
      </c>
      <c r="C11" s="23" t="s">
        <v>31</v>
      </c>
      <c r="D11" s="23" t="s">
        <v>38</v>
      </c>
      <c r="E11" s="8">
        <v>1</v>
      </c>
      <c r="F11" s="10">
        <v>62.85</v>
      </c>
      <c r="G11" s="11">
        <f t="shared" si="0"/>
        <v>31.425</v>
      </c>
      <c r="H11" s="10">
        <v>82.6</v>
      </c>
      <c r="I11" s="11">
        <f t="shared" si="1"/>
        <v>41.3</v>
      </c>
      <c r="J11" s="11">
        <f t="shared" si="2"/>
        <v>72.725</v>
      </c>
      <c r="K11" s="8" t="s">
        <v>20</v>
      </c>
      <c r="L11" s="8"/>
    </row>
    <row r="12" s="1" customFormat="1" spans="1:12">
      <c r="A12" s="23" t="s">
        <v>39</v>
      </c>
      <c r="B12" s="23" t="s">
        <v>40</v>
      </c>
      <c r="C12" s="23" t="s">
        <v>31</v>
      </c>
      <c r="D12" s="23" t="s">
        <v>41</v>
      </c>
      <c r="E12" s="8">
        <v>1</v>
      </c>
      <c r="F12" s="10">
        <v>53.14</v>
      </c>
      <c r="G12" s="11">
        <f t="shared" si="0"/>
        <v>26.57</v>
      </c>
      <c r="H12" s="10">
        <v>95</v>
      </c>
      <c r="I12" s="11">
        <f t="shared" si="1"/>
        <v>47.5</v>
      </c>
      <c r="J12" s="11">
        <f t="shared" si="2"/>
        <v>74.07</v>
      </c>
      <c r="K12" s="8" t="s">
        <v>20</v>
      </c>
      <c r="L12" s="8"/>
    </row>
    <row r="13" s="1" customFormat="1" spans="1:12">
      <c r="A13" s="23" t="s">
        <v>42</v>
      </c>
      <c r="B13" s="23" t="s">
        <v>43</v>
      </c>
      <c r="C13" s="23" t="s">
        <v>44</v>
      </c>
      <c r="D13" s="23" t="s">
        <v>38</v>
      </c>
      <c r="E13" s="9">
        <v>1</v>
      </c>
      <c r="F13" s="10">
        <v>60.03</v>
      </c>
      <c r="G13" s="11">
        <f t="shared" si="0"/>
        <v>30.015</v>
      </c>
      <c r="H13" s="10">
        <v>0</v>
      </c>
      <c r="I13" s="11">
        <f t="shared" si="1"/>
        <v>0</v>
      </c>
      <c r="J13" s="11">
        <f t="shared" si="2"/>
        <v>30.015</v>
      </c>
      <c r="K13" s="8" t="s">
        <v>17</v>
      </c>
      <c r="L13" s="8" t="s">
        <v>35</v>
      </c>
    </row>
    <row r="14" s="1" customFormat="1" spans="1:12">
      <c r="A14" s="23" t="s">
        <v>45</v>
      </c>
      <c r="B14" s="23" t="s">
        <v>46</v>
      </c>
      <c r="C14" s="23" t="s">
        <v>44</v>
      </c>
      <c r="D14" s="23" t="s">
        <v>38</v>
      </c>
      <c r="E14" s="13"/>
      <c r="F14" s="10">
        <v>66.25</v>
      </c>
      <c r="G14" s="11">
        <f t="shared" si="0"/>
        <v>33.125</v>
      </c>
      <c r="H14" s="10">
        <v>78.4</v>
      </c>
      <c r="I14" s="11">
        <f t="shared" si="1"/>
        <v>39.2</v>
      </c>
      <c r="J14" s="11">
        <f t="shared" si="2"/>
        <v>72.325</v>
      </c>
      <c r="K14" s="8" t="s">
        <v>20</v>
      </c>
      <c r="L14" s="8"/>
    </row>
    <row r="15" s="1" customFormat="1" spans="1:12">
      <c r="A15" s="23" t="s">
        <v>47</v>
      </c>
      <c r="B15" s="23" t="s">
        <v>48</v>
      </c>
      <c r="C15" s="23" t="s">
        <v>49</v>
      </c>
      <c r="D15" s="23" t="s">
        <v>50</v>
      </c>
      <c r="E15" s="9">
        <v>1</v>
      </c>
      <c r="F15" s="11">
        <v>63</v>
      </c>
      <c r="G15" s="11">
        <f t="shared" si="0"/>
        <v>31.5</v>
      </c>
      <c r="H15" s="10">
        <v>80.6</v>
      </c>
      <c r="I15" s="11">
        <f t="shared" si="1"/>
        <v>40.3</v>
      </c>
      <c r="J15" s="11">
        <f t="shared" si="2"/>
        <v>71.8</v>
      </c>
      <c r="K15" s="8" t="s">
        <v>17</v>
      </c>
      <c r="L15" s="8"/>
    </row>
    <row r="16" s="1" customFormat="1" spans="1:12">
      <c r="A16" s="23" t="s">
        <v>51</v>
      </c>
      <c r="B16" s="23" t="s">
        <v>52</v>
      </c>
      <c r="C16" s="23" t="s">
        <v>49</v>
      </c>
      <c r="D16" s="23" t="s">
        <v>50</v>
      </c>
      <c r="E16" s="12"/>
      <c r="F16" s="10">
        <v>65.25</v>
      </c>
      <c r="G16" s="11">
        <f t="shared" si="0"/>
        <v>32.625</v>
      </c>
      <c r="H16" s="10">
        <v>91.6</v>
      </c>
      <c r="I16" s="11">
        <f t="shared" si="1"/>
        <v>45.8</v>
      </c>
      <c r="J16" s="11">
        <f t="shared" si="2"/>
        <v>78.425</v>
      </c>
      <c r="K16" s="8" t="s">
        <v>20</v>
      </c>
      <c r="L16" s="8"/>
    </row>
    <row r="17" s="1" customFormat="1" spans="1:12">
      <c r="A17" s="23" t="s">
        <v>53</v>
      </c>
      <c r="B17" s="23" t="s">
        <v>54</v>
      </c>
      <c r="C17" s="23" t="s">
        <v>49</v>
      </c>
      <c r="D17" s="23" t="s">
        <v>50</v>
      </c>
      <c r="E17" s="13"/>
      <c r="F17" s="10">
        <v>62.38</v>
      </c>
      <c r="G17" s="11">
        <f t="shared" si="0"/>
        <v>31.19</v>
      </c>
      <c r="H17" s="10">
        <v>84.8</v>
      </c>
      <c r="I17" s="11">
        <f t="shared" si="1"/>
        <v>42.4</v>
      </c>
      <c r="J17" s="11">
        <f t="shared" si="2"/>
        <v>73.59</v>
      </c>
      <c r="K17" s="8" t="s">
        <v>17</v>
      </c>
      <c r="L17" s="8"/>
    </row>
    <row r="18" s="1" customFormat="1" spans="1:12">
      <c r="A18" s="23" t="s">
        <v>55</v>
      </c>
      <c r="B18" s="23" t="s">
        <v>56</v>
      </c>
      <c r="C18" s="23" t="s">
        <v>49</v>
      </c>
      <c r="D18" s="23" t="s">
        <v>57</v>
      </c>
      <c r="E18" s="8">
        <v>1</v>
      </c>
      <c r="F18" s="10">
        <v>70.27</v>
      </c>
      <c r="G18" s="11">
        <f t="shared" si="0"/>
        <v>35.135</v>
      </c>
      <c r="H18" s="10">
        <v>88.6</v>
      </c>
      <c r="I18" s="11">
        <f t="shared" si="1"/>
        <v>44.3</v>
      </c>
      <c r="J18" s="11">
        <f t="shared" si="2"/>
        <v>79.435</v>
      </c>
      <c r="K18" s="8" t="s">
        <v>20</v>
      </c>
      <c r="L18" s="8"/>
    </row>
    <row r="19" s="1" customFormat="1" spans="1:12">
      <c r="A19" s="23" t="s">
        <v>58</v>
      </c>
      <c r="B19" s="23" t="s">
        <v>59</v>
      </c>
      <c r="C19" s="23" t="s">
        <v>60</v>
      </c>
      <c r="D19" s="23" t="s">
        <v>61</v>
      </c>
      <c r="E19" s="9">
        <v>1</v>
      </c>
      <c r="F19" s="10">
        <v>70.33</v>
      </c>
      <c r="G19" s="11">
        <f t="shared" si="0"/>
        <v>35.165</v>
      </c>
      <c r="H19" s="10">
        <v>84.8</v>
      </c>
      <c r="I19" s="11">
        <f t="shared" si="1"/>
        <v>42.4</v>
      </c>
      <c r="J19" s="11">
        <f t="shared" si="2"/>
        <v>77.565</v>
      </c>
      <c r="K19" s="8" t="s">
        <v>17</v>
      </c>
      <c r="L19" s="8"/>
    </row>
    <row r="20" s="1" customFormat="1" spans="1:12">
      <c r="A20" s="23" t="s">
        <v>62</v>
      </c>
      <c r="B20" s="23" t="s">
        <v>63</v>
      </c>
      <c r="C20" s="23" t="s">
        <v>60</v>
      </c>
      <c r="D20" s="23" t="s">
        <v>61</v>
      </c>
      <c r="E20" s="12"/>
      <c r="F20" s="10">
        <v>66.65</v>
      </c>
      <c r="G20" s="11">
        <f t="shared" si="0"/>
        <v>33.325</v>
      </c>
      <c r="H20" s="10">
        <v>89.2</v>
      </c>
      <c r="I20" s="11">
        <f t="shared" si="1"/>
        <v>44.6</v>
      </c>
      <c r="J20" s="11">
        <f t="shared" si="2"/>
        <v>77.925</v>
      </c>
      <c r="K20" s="8" t="s">
        <v>20</v>
      </c>
      <c r="L20" s="8"/>
    </row>
    <row r="21" s="1" customFormat="1" spans="1:12">
      <c r="A21" s="23" t="s">
        <v>64</v>
      </c>
      <c r="B21" s="23" t="s">
        <v>65</v>
      </c>
      <c r="C21" s="23" t="s">
        <v>60</v>
      </c>
      <c r="D21" s="23" t="s">
        <v>61</v>
      </c>
      <c r="E21" s="13"/>
      <c r="F21" s="10">
        <v>62.68</v>
      </c>
      <c r="G21" s="11">
        <f t="shared" si="0"/>
        <v>31.34</v>
      </c>
      <c r="H21" s="10">
        <v>81.4</v>
      </c>
      <c r="I21" s="11">
        <f t="shared" si="1"/>
        <v>40.7</v>
      </c>
      <c r="J21" s="11">
        <f t="shared" si="2"/>
        <v>72.04</v>
      </c>
      <c r="K21" s="8" t="s">
        <v>17</v>
      </c>
      <c r="L21" s="8"/>
    </row>
    <row r="22" s="1" customFormat="1" spans="1:12">
      <c r="A22" s="23" t="s">
        <v>66</v>
      </c>
      <c r="B22" s="23" t="s">
        <v>67</v>
      </c>
      <c r="C22" s="23" t="s">
        <v>60</v>
      </c>
      <c r="D22" s="23" t="s">
        <v>68</v>
      </c>
      <c r="E22" s="9">
        <v>1</v>
      </c>
      <c r="F22" s="10">
        <v>64.08</v>
      </c>
      <c r="G22" s="11">
        <f t="shared" si="0"/>
        <v>32.04</v>
      </c>
      <c r="H22" s="10">
        <v>88.8</v>
      </c>
      <c r="I22" s="11">
        <f t="shared" si="1"/>
        <v>44.4</v>
      </c>
      <c r="J22" s="11">
        <f t="shared" si="2"/>
        <v>76.44</v>
      </c>
      <c r="K22" s="8" t="s">
        <v>20</v>
      </c>
      <c r="L22" s="8"/>
    </row>
    <row r="23" s="1" customFormat="1" spans="1:12">
      <c r="A23" s="23" t="s">
        <v>69</v>
      </c>
      <c r="B23" s="23" t="s">
        <v>70</v>
      </c>
      <c r="C23" s="23" t="s">
        <v>60</v>
      </c>
      <c r="D23" s="23" t="s">
        <v>68</v>
      </c>
      <c r="E23" s="13"/>
      <c r="F23" s="10">
        <v>50.98</v>
      </c>
      <c r="G23" s="11">
        <f t="shared" si="0"/>
        <v>25.49</v>
      </c>
      <c r="H23" s="10">
        <v>90</v>
      </c>
      <c r="I23" s="11">
        <f t="shared" si="1"/>
        <v>45</v>
      </c>
      <c r="J23" s="11">
        <f t="shared" si="2"/>
        <v>70.49</v>
      </c>
      <c r="K23" s="8" t="s">
        <v>17</v>
      </c>
      <c r="L23" s="8"/>
    </row>
    <row r="24" s="1" customFormat="1" spans="1:12">
      <c r="A24" s="23" t="s">
        <v>71</v>
      </c>
      <c r="B24" s="23" t="s">
        <v>72</v>
      </c>
      <c r="C24" s="23" t="s">
        <v>73</v>
      </c>
      <c r="D24" s="23" t="s">
        <v>74</v>
      </c>
      <c r="E24" s="9">
        <v>1</v>
      </c>
      <c r="F24" s="10">
        <v>60.16</v>
      </c>
      <c r="G24" s="11">
        <f t="shared" si="0"/>
        <v>30.08</v>
      </c>
      <c r="H24" s="10">
        <v>0</v>
      </c>
      <c r="I24" s="11">
        <f t="shared" si="1"/>
        <v>0</v>
      </c>
      <c r="J24" s="11">
        <f t="shared" si="2"/>
        <v>30.08</v>
      </c>
      <c r="K24" s="8" t="s">
        <v>17</v>
      </c>
      <c r="L24" s="8" t="s">
        <v>35</v>
      </c>
    </row>
    <row r="25" s="1" customFormat="1" spans="1:12">
      <c r="A25" s="23" t="s">
        <v>75</v>
      </c>
      <c r="B25" s="23" t="s">
        <v>76</v>
      </c>
      <c r="C25" s="23" t="s">
        <v>73</v>
      </c>
      <c r="D25" s="23" t="s">
        <v>74</v>
      </c>
      <c r="E25" s="12"/>
      <c r="F25" s="11">
        <v>79.5</v>
      </c>
      <c r="G25" s="11">
        <f t="shared" si="0"/>
        <v>39.75</v>
      </c>
      <c r="H25" s="10">
        <v>85</v>
      </c>
      <c r="I25" s="11">
        <f t="shared" si="1"/>
        <v>42.5</v>
      </c>
      <c r="J25" s="11">
        <f t="shared" si="2"/>
        <v>82.25</v>
      </c>
      <c r="K25" s="8" t="s">
        <v>20</v>
      </c>
      <c r="L25" s="8"/>
    </row>
    <row r="26" s="1" customFormat="1" spans="1:12">
      <c r="A26" s="23" t="s">
        <v>77</v>
      </c>
      <c r="B26" s="23" t="s">
        <v>78</v>
      </c>
      <c r="C26" s="23" t="s">
        <v>73</v>
      </c>
      <c r="D26" s="23" t="s">
        <v>74</v>
      </c>
      <c r="E26" s="13"/>
      <c r="F26" s="10">
        <v>69.16</v>
      </c>
      <c r="G26" s="11">
        <f t="shared" si="0"/>
        <v>34.58</v>
      </c>
      <c r="H26" s="10">
        <v>90.2</v>
      </c>
      <c r="I26" s="11">
        <f t="shared" si="1"/>
        <v>45.1</v>
      </c>
      <c r="J26" s="11">
        <f t="shared" si="2"/>
        <v>79.68</v>
      </c>
      <c r="K26" s="8" t="s">
        <v>17</v>
      </c>
      <c r="L26" s="8"/>
    </row>
    <row r="27" s="1" customFormat="1" spans="1:12">
      <c r="A27" s="23" t="s">
        <v>79</v>
      </c>
      <c r="B27" s="23" t="s">
        <v>80</v>
      </c>
      <c r="C27" s="23" t="s">
        <v>73</v>
      </c>
      <c r="D27" s="23" t="s">
        <v>81</v>
      </c>
      <c r="E27" s="9">
        <v>1</v>
      </c>
      <c r="F27" s="11">
        <v>70.1</v>
      </c>
      <c r="G27" s="11">
        <f t="shared" si="0"/>
        <v>35.05</v>
      </c>
      <c r="H27" s="10">
        <v>92</v>
      </c>
      <c r="I27" s="11">
        <f t="shared" si="1"/>
        <v>46</v>
      </c>
      <c r="J27" s="11">
        <f t="shared" si="2"/>
        <v>81.05</v>
      </c>
      <c r="K27" s="8" t="s">
        <v>20</v>
      </c>
      <c r="L27" s="8"/>
    </row>
    <row r="28" s="1" customFormat="1" spans="1:12">
      <c r="A28" s="23" t="s">
        <v>82</v>
      </c>
      <c r="B28" s="23" t="s">
        <v>83</v>
      </c>
      <c r="C28" s="23" t="s">
        <v>73</v>
      </c>
      <c r="D28" s="23" t="s">
        <v>81</v>
      </c>
      <c r="E28" s="12"/>
      <c r="F28" s="10">
        <v>69.15</v>
      </c>
      <c r="G28" s="11">
        <f t="shared" si="0"/>
        <v>34.575</v>
      </c>
      <c r="H28" s="10">
        <v>84.6</v>
      </c>
      <c r="I28" s="11">
        <f t="shared" si="1"/>
        <v>42.3</v>
      </c>
      <c r="J28" s="11">
        <f t="shared" si="2"/>
        <v>76.875</v>
      </c>
      <c r="K28" s="8" t="s">
        <v>17</v>
      </c>
      <c r="L28" s="8"/>
    </row>
    <row r="29" s="1" customFormat="1" spans="1:12">
      <c r="A29" s="23" t="s">
        <v>84</v>
      </c>
      <c r="B29" s="23" t="s">
        <v>85</v>
      </c>
      <c r="C29" s="23" t="s">
        <v>73</v>
      </c>
      <c r="D29" s="23" t="s">
        <v>81</v>
      </c>
      <c r="E29" s="13"/>
      <c r="F29" s="10">
        <v>73.55</v>
      </c>
      <c r="G29" s="11">
        <f t="shared" si="0"/>
        <v>36.775</v>
      </c>
      <c r="H29" s="10">
        <v>83.6</v>
      </c>
      <c r="I29" s="11">
        <f t="shared" si="1"/>
        <v>41.8</v>
      </c>
      <c r="J29" s="11">
        <f t="shared" si="2"/>
        <v>78.575</v>
      </c>
      <c r="K29" s="8" t="s">
        <v>17</v>
      </c>
      <c r="L29" s="8"/>
    </row>
    <row r="30" s="1" customFormat="1" spans="1:12">
      <c r="A30" s="23" t="s">
        <v>86</v>
      </c>
      <c r="B30" s="8" t="s">
        <v>87</v>
      </c>
      <c r="C30" s="24" t="s">
        <v>73</v>
      </c>
      <c r="D30" s="24" t="s">
        <v>88</v>
      </c>
      <c r="E30" s="9">
        <v>1</v>
      </c>
      <c r="F30" s="11">
        <v>68.1</v>
      </c>
      <c r="G30" s="11">
        <f t="shared" si="0"/>
        <v>34.05</v>
      </c>
      <c r="H30" s="10">
        <v>78.8</v>
      </c>
      <c r="I30" s="11">
        <f t="shared" si="1"/>
        <v>39.4</v>
      </c>
      <c r="J30" s="11">
        <f t="shared" si="2"/>
        <v>73.45</v>
      </c>
      <c r="K30" s="8" t="s">
        <v>17</v>
      </c>
      <c r="L30" s="8"/>
    </row>
    <row r="31" s="1" customFormat="1" spans="1:12">
      <c r="A31" s="23" t="s">
        <v>89</v>
      </c>
      <c r="B31" s="23" t="s">
        <v>90</v>
      </c>
      <c r="C31" s="23" t="s">
        <v>73</v>
      </c>
      <c r="D31" s="23" t="s">
        <v>88</v>
      </c>
      <c r="E31" s="12"/>
      <c r="F31" s="10">
        <v>72.73</v>
      </c>
      <c r="G31" s="11">
        <f t="shared" si="0"/>
        <v>36.365</v>
      </c>
      <c r="H31" s="10">
        <v>86</v>
      </c>
      <c r="I31" s="11">
        <f t="shared" si="1"/>
        <v>43</v>
      </c>
      <c r="J31" s="11">
        <f t="shared" si="2"/>
        <v>79.365</v>
      </c>
      <c r="K31" s="8" t="s">
        <v>17</v>
      </c>
      <c r="L31" s="8"/>
    </row>
    <row r="32" s="1" customFormat="1" spans="1:12">
      <c r="A32" s="23" t="s">
        <v>91</v>
      </c>
      <c r="B32" s="23" t="s">
        <v>92</v>
      </c>
      <c r="C32" s="23" t="s">
        <v>73</v>
      </c>
      <c r="D32" s="23" t="s">
        <v>88</v>
      </c>
      <c r="E32" s="13"/>
      <c r="F32" s="10">
        <v>75.75</v>
      </c>
      <c r="G32" s="11">
        <f t="shared" si="0"/>
        <v>37.875</v>
      </c>
      <c r="H32" s="10">
        <v>95.4</v>
      </c>
      <c r="I32" s="11">
        <f t="shared" si="1"/>
        <v>47.7</v>
      </c>
      <c r="J32" s="11">
        <f t="shared" si="2"/>
        <v>85.575</v>
      </c>
      <c r="K32" s="8" t="s">
        <v>20</v>
      </c>
      <c r="L32" s="8"/>
    </row>
    <row r="33" s="1" customFormat="1" spans="1:12">
      <c r="A33" s="23" t="s">
        <v>93</v>
      </c>
      <c r="B33" s="23" t="s">
        <v>94</v>
      </c>
      <c r="C33" s="23" t="s">
        <v>73</v>
      </c>
      <c r="D33" s="23" t="s">
        <v>95</v>
      </c>
      <c r="E33" s="9">
        <v>1</v>
      </c>
      <c r="F33" s="10">
        <v>71.98</v>
      </c>
      <c r="G33" s="11">
        <f t="shared" si="0"/>
        <v>35.99</v>
      </c>
      <c r="H33" s="10">
        <v>67.6</v>
      </c>
      <c r="I33" s="11">
        <f t="shared" si="1"/>
        <v>33.8</v>
      </c>
      <c r="J33" s="11">
        <f t="shared" si="2"/>
        <v>69.79</v>
      </c>
      <c r="K33" s="8" t="s">
        <v>17</v>
      </c>
      <c r="L33" s="8"/>
    </row>
    <row r="34" s="1" customFormat="1" spans="1:12">
      <c r="A34" s="23" t="s">
        <v>96</v>
      </c>
      <c r="B34" s="23" t="s">
        <v>97</v>
      </c>
      <c r="C34" s="23" t="s">
        <v>73</v>
      </c>
      <c r="D34" s="23" t="s">
        <v>95</v>
      </c>
      <c r="E34" s="12"/>
      <c r="F34" s="10">
        <v>69.29</v>
      </c>
      <c r="G34" s="11">
        <f t="shared" si="0"/>
        <v>34.645</v>
      </c>
      <c r="H34" s="10">
        <v>69.2</v>
      </c>
      <c r="I34" s="11">
        <f t="shared" si="1"/>
        <v>34.6</v>
      </c>
      <c r="J34" s="11">
        <f t="shared" si="2"/>
        <v>69.245</v>
      </c>
      <c r="K34" s="8" t="s">
        <v>17</v>
      </c>
      <c r="L34" s="8"/>
    </row>
    <row r="35" s="1" customFormat="1" spans="1:12">
      <c r="A35" s="23" t="s">
        <v>98</v>
      </c>
      <c r="B35" s="23" t="s">
        <v>99</v>
      </c>
      <c r="C35" s="23" t="s">
        <v>73</v>
      </c>
      <c r="D35" s="23" t="s">
        <v>95</v>
      </c>
      <c r="E35" s="13"/>
      <c r="F35" s="10">
        <v>70.92</v>
      </c>
      <c r="G35" s="11">
        <f t="shared" si="0"/>
        <v>35.46</v>
      </c>
      <c r="H35" s="10">
        <v>68.4</v>
      </c>
      <c r="I35" s="11">
        <f t="shared" si="1"/>
        <v>34.2</v>
      </c>
      <c r="J35" s="11">
        <f t="shared" si="2"/>
        <v>69.66</v>
      </c>
      <c r="K35" s="8" t="s">
        <v>17</v>
      </c>
      <c r="L35" s="8"/>
    </row>
    <row r="36" s="1" customFormat="1" spans="1:12">
      <c r="A36" s="23" t="s">
        <v>100</v>
      </c>
      <c r="B36" s="23" t="s">
        <v>101</v>
      </c>
      <c r="C36" s="23" t="s">
        <v>73</v>
      </c>
      <c r="D36" s="23" t="s">
        <v>102</v>
      </c>
      <c r="E36" s="9">
        <v>1</v>
      </c>
      <c r="F36" s="10">
        <v>58.82</v>
      </c>
      <c r="G36" s="11">
        <f t="shared" si="0"/>
        <v>29.41</v>
      </c>
      <c r="H36" s="10">
        <v>83.16</v>
      </c>
      <c r="I36" s="11">
        <f t="shared" si="1"/>
        <v>41.58</v>
      </c>
      <c r="J36" s="11">
        <f t="shared" si="2"/>
        <v>70.99</v>
      </c>
      <c r="K36" s="8" t="s">
        <v>17</v>
      </c>
      <c r="L36" s="8"/>
    </row>
    <row r="37" s="1" customFormat="1" spans="1:12">
      <c r="A37" s="23" t="s">
        <v>103</v>
      </c>
      <c r="B37" s="23" t="s">
        <v>104</v>
      </c>
      <c r="C37" s="23" t="s">
        <v>73</v>
      </c>
      <c r="D37" s="23" t="s">
        <v>102</v>
      </c>
      <c r="E37" s="13"/>
      <c r="F37" s="10">
        <v>63.62</v>
      </c>
      <c r="G37" s="11">
        <f t="shared" si="0"/>
        <v>31.81</v>
      </c>
      <c r="H37" s="10">
        <v>91.74</v>
      </c>
      <c r="I37" s="11">
        <f t="shared" si="1"/>
        <v>45.87</v>
      </c>
      <c r="J37" s="11">
        <f t="shared" si="2"/>
        <v>77.68</v>
      </c>
      <c r="K37" s="8" t="s">
        <v>20</v>
      </c>
      <c r="L37" s="8"/>
    </row>
    <row r="38" s="1" customFormat="1" spans="1:12">
      <c r="A38" s="23" t="s">
        <v>105</v>
      </c>
      <c r="B38" s="23" t="s">
        <v>106</v>
      </c>
      <c r="C38" s="23" t="s">
        <v>73</v>
      </c>
      <c r="D38" s="23" t="s">
        <v>107</v>
      </c>
      <c r="E38" s="9">
        <v>1</v>
      </c>
      <c r="F38" s="11">
        <v>75.9</v>
      </c>
      <c r="G38" s="11">
        <f t="shared" si="0"/>
        <v>37.95</v>
      </c>
      <c r="H38" s="10">
        <v>92</v>
      </c>
      <c r="I38" s="11">
        <f t="shared" si="1"/>
        <v>46</v>
      </c>
      <c r="J38" s="11">
        <f t="shared" si="2"/>
        <v>83.95</v>
      </c>
      <c r="K38" s="8" t="s">
        <v>20</v>
      </c>
      <c r="L38" s="8"/>
    </row>
    <row r="39" s="1" customFormat="1" spans="1:12">
      <c r="A39" s="23" t="s">
        <v>108</v>
      </c>
      <c r="B39" s="23" t="s">
        <v>109</v>
      </c>
      <c r="C39" s="23" t="s">
        <v>73</v>
      </c>
      <c r="D39" s="23" t="s">
        <v>107</v>
      </c>
      <c r="E39" s="13"/>
      <c r="F39" s="10">
        <v>75.04</v>
      </c>
      <c r="G39" s="11">
        <f t="shared" si="0"/>
        <v>37.52</v>
      </c>
      <c r="H39" s="10">
        <v>84.6</v>
      </c>
      <c r="I39" s="11">
        <f t="shared" si="1"/>
        <v>42.3</v>
      </c>
      <c r="J39" s="11">
        <f t="shared" si="2"/>
        <v>79.82</v>
      </c>
      <c r="K39" s="8" t="s">
        <v>17</v>
      </c>
      <c r="L39" s="8"/>
    </row>
    <row r="40" s="1" customFormat="1" spans="1:12">
      <c r="A40" s="23" t="s">
        <v>110</v>
      </c>
      <c r="B40" s="23" t="s">
        <v>111</v>
      </c>
      <c r="C40" s="23" t="s">
        <v>73</v>
      </c>
      <c r="D40" s="23" t="s">
        <v>112</v>
      </c>
      <c r="E40" s="9">
        <v>1</v>
      </c>
      <c r="F40" s="10">
        <v>79.15</v>
      </c>
      <c r="G40" s="11">
        <f t="shared" si="0"/>
        <v>39.575</v>
      </c>
      <c r="H40" s="10">
        <v>92.32</v>
      </c>
      <c r="I40" s="11">
        <f t="shared" si="1"/>
        <v>46.16</v>
      </c>
      <c r="J40" s="11">
        <f t="shared" si="2"/>
        <v>85.735</v>
      </c>
      <c r="K40" s="8" t="s">
        <v>20</v>
      </c>
      <c r="L40" s="8"/>
    </row>
    <row r="41" s="1" customFormat="1" spans="1:12">
      <c r="A41" s="23" t="s">
        <v>113</v>
      </c>
      <c r="B41" s="23" t="s">
        <v>114</v>
      </c>
      <c r="C41" s="23" t="s">
        <v>73</v>
      </c>
      <c r="D41" s="23" t="s">
        <v>112</v>
      </c>
      <c r="E41" s="12"/>
      <c r="F41" s="10">
        <v>75.91</v>
      </c>
      <c r="G41" s="11">
        <f t="shared" si="0"/>
        <v>37.955</v>
      </c>
      <c r="H41" s="10">
        <v>86.66</v>
      </c>
      <c r="I41" s="11">
        <f t="shared" si="1"/>
        <v>43.33</v>
      </c>
      <c r="J41" s="11">
        <f t="shared" si="2"/>
        <v>81.285</v>
      </c>
      <c r="K41" s="8" t="s">
        <v>17</v>
      </c>
      <c r="L41" s="8"/>
    </row>
    <row r="42" s="1" customFormat="1" spans="1:12">
      <c r="A42" s="23" t="s">
        <v>115</v>
      </c>
      <c r="B42" s="23" t="s">
        <v>116</v>
      </c>
      <c r="C42" s="23" t="s">
        <v>73</v>
      </c>
      <c r="D42" s="23" t="s">
        <v>112</v>
      </c>
      <c r="E42" s="13"/>
      <c r="F42" s="10">
        <v>75.65</v>
      </c>
      <c r="G42" s="11">
        <f t="shared" si="0"/>
        <v>37.825</v>
      </c>
      <c r="H42" s="10">
        <v>83</v>
      </c>
      <c r="I42" s="11">
        <f t="shared" si="1"/>
        <v>41.5</v>
      </c>
      <c r="J42" s="11">
        <f t="shared" si="2"/>
        <v>79.325</v>
      </c>
      <c r="K42" s="8" t="s">
        <v>17</v>
      </c>
      <c r="L42" s="8"/>
    </row>
    <row r="43" s="1" customFormat="1" spans="1:12">
      <c r="A43" s="23" t="s">
        <v>117</v>
      </c>
      <c r="B43" s="23" t="s">
        <v>118</v>
      </c>
      <c r="C43" s="23" t="s">
        <v>73</v>
      </c>
      <c r="D43" s="23" t="s">
        <v>119</v>
      </c>
      <c r="E43" s="9">
        <v>2</v>
      </c>
      <c r="F43" s="10">
        <v>67.75</v>
      </c>
      <c r="G43" s="11">
        <f t="shared" si="0"/>
        <v>33.875</v>
      </c>
      <c r="H43" s="10">
        <v>0</v>
      </c>
      <c r="I43" s="11">
        <f t="shared" si="1"/>
        <v>0</v>
      </c>
      <c r="J43" s="11">
        <f t="shared" si="2"/>
        <v>33.875</v>
      </c>
      <c r="K43" s="8" t="s">
        <v>17</v>
      </c>
      <c r="L43" s="8" t="s">
        <v>35</v>
      </c>
    </row>
    <row r="44" s="1" customFormat="1" spans="1:12">
      <c r="A44" s="23" t="s">
        <v>120</v>
      </c>
      <c r="B44" s="23" t="s">
        <v>121</v>
      </c>
      <c r="C44" s="23" t="s">
        <v>73</v>
      </c>
      <c r="D44" s="23" t="s">
        <v>119</v>
      </c>
      <c r="E44" s="12"/>
      <c r="F44" s="10">
        <v>65.03</v>
      </c>
      <c r="G44" s="11">
        <f t="shared" si="0"/>
        <v>32.515</v>
      </c>
      <c r="H44" s="10">
        <v>0</v>
      </c>
      <c r="I44" s="11">
        <f t="shared" si="1"/>
        <v>0</v>
      </c>
      <c r="J44" s="11">
        <f t="shared" si="2"/>
        <v>32.515</v>
      </c>
      <c r="K44" s="8" t="s">
        <v>17</v>
      </c>
      <c r="L44" s="8" t="s">
        <v>35</v>
      </c>
    </row>
    <row r="45" s="1" customFormat="1" spans="1:12">
      <c r="A45" s="23" t="s">
        <v>122</v>
      </c>
      <c r="B45" s="23" t="s">
        <v>123</v>
      </c>
      <c r="C45" s="23" t="s">
        <v>73</v>
      </c>
      <c r="D45" s="23" t="s">
        <v>119</v>
      </c>
      <c r="E45" s="12"/>
      <c r="F45" s="10">
        <v>68.53</v>
      </c>
      <c r="G45" s="11">
        <f t="shared" si="0"/>
        <v>34.265</v>
      </c>
      <c r="H45" s="10">
        <v>81.4</v>
      </c>
      <c r="I45" s="11">
        <f t="shared" si="1"/>
        <v>40.7</v>
      </c>
      <c r="J45" s="11">
        <f t="shared" si="2"/>
        <v>74.965</v>
      </c>
      <c r="K45" s="8" t="s">
        <v>17</v>
      </c>
      <c r="L45" s="8"/>
    </row>
    <row r="46" s="1" customFormat="1" spans="1:12">
      <c r="A46" s="23" t="s">
        <v>124</v>
      </c>
      <c r="B46" s="23" t="s">
        <v>125</v>
      </c>
      <c r="C46" s="23" t="s">
        <v>73</v>
      </c>
      <c r="D46" s="23" t="s">
        <v>119</v>
      </c>
      <c r="E46" s="12"/>
      <c r="F46" s="10">
        <v>71.28</v>
      </c>
      <c r="G46" s="11">
        <f t="shared" si="0"/>
        <v>35.64</v>
      </c>
      <c r="H46" s="10">
        <v>85.8</v>
      </c>
      <c r="I46" s="11">
        <f t="shared" si="1"/>
        <v>42.9</v>
      </c>
      <c r="J46" s="11">
        <f t="shared" si="2"/>
        <v>78.54</v>
      </c>
      <c r="K46" s="8" t="s">
        <v>17</v>
      </c>
      <c r="L46" s="8"/>
    </row>
    <row r="47" s="1" customFormat="1" spans="1:12">
      <c r="A47" s="23" t="s">
        <v>126</v>
      </c>
      <c r="B47" s="23" t="s">
        <v>127</v>
      </c>
      <c r="C47" s="23" t="s">
        <v>73</v>
      </c>
      <c r="D47" s="23" t="s">
        <v>119</v>
      </c>
      <c r="E47" s="12"/>
      <c r="F47" s="10">
        <v>71.15</v>
      </c>
      <c r="G47" s="11">
        <f t="shared" si="0"/>
        <v>35.575</v>
      </c>
      <c r="H47" s="10">
        <v>89.4</v>
      </c>
      <c r="I47" s="11">
        <f t="shared" si="1"/>
        <v>44.7</v>
      </c>
      <c r="J47" s="11">
        <f t="shared" si="2"/>
        <v>80.275</v>
      </c>
      <c r="K47" s="8" t="s">
        <v>20</v>
      </c>
      <c r="L47" s="8"/>
    </row>
    <row r="48" s="1" customFormat="1" spans="1:12">
      <c r="A48" s="23" t="s">
        <v>128</v>
      </c>
      <c r="B48" s="23" t="s">
        <v>129</v>
      </c>
      <c r="C48" s="23" t="s">
        <v>73</v>
      </c>
      <c r="D48" s="23" t="s">
        <v>119</v>
      </c>
      <c r="E48" s="13"/>
      <c r="F48" s="10">
        <v>77.35</v>
      </c>
      <c r="G48" s="11">
        <f t="shared" si="0"/>
        <v>38.675</v>
      </c>
      <c r="H48" s="10">
        <v>88.2</v>
      </c>
      <c r="I48" s="11">
        <f t="shared" si="1"/>
        <v>44.1</v>
      </c>
      <c r="J48" s="11">
        <f t="shared" si="2"/>
        <v>82.775</v>
      </c>
      <c r="K48" s="8" t="s">
        <v>20</v>
      </c>
      <c r="L48" s="8"/>
    </row>
    <row r="49" s="1" customFormat="1" spans="1:12">
      <c r="A49" s="23" t="s">
        <v>130</v>
      </c>
      <c r="B49" s="23" t="s">
        <v>131</v>
      </c>
      <c r="C49" s="23" t="s">
        <v>73</v>
      </c>
      <c r="D49" s="23" t="s">
        <v>132</v>
      </c>
      <c r="E49" s="9">
        <v>1</v>
      </c>
      <c r="F49" s="11">
        <v>73.8</v>
      </c>
      <c r="G49" s="11">
        <f t="shared" si="0"/>
        <v>36.9</v>
      </c>
      <c r="H49" s="10">
        <v>83.2</v>
      </c>
      <c r="I49" s="11">
        <f t="shared" si="1"/>
        <v>41.6</v>
      </c>
      <c r="J49" s="11">
        <f t="shared" si="2"/>
        <v>78.5</v>
      </c>
      <c r="K49" s="8" t="s">
        <v>17</v>
      </c>
      <c r="L49" s="8"/>
    </row>
    <row r="50" s="1" customFormat="1" spans="1:12">
      <c r="A50" s="23" t="s">
        <v>133</v>
      </c>
      <c r="B50" s="23" t="s">
        <v>134</v>
      </c>
      <c r="C50" s="23" t="s">
        <v>73</v>
      </c>
      <c r="D50" s="23" t="s">
        <v>132</v>
      </c>
      <c r="E50" s="12"/>
      <c r="F50" s="10">
        <v>68.79</v>
      </c>
      <c r="G50" s="11">
        <f t="shared" si="0"/>
        <v>34.395</v>
      </c>
      <c r="H50" s="10">
        <v>86.6</v>
      </c>
      <c r="I50" s="11">
        <f t="shared" si="1"/>
        <v>43.3</v>
      </c>
      <c r="J50" s="11">
        <f t="shared" si="2"/>
        <v>77.695</v>
      </c>
      <c r="K50" s="8" t="s">
        <v>17</v>
      </c>
      <c r="L50" s="8"/>
    </row>
    <row r="51" s="1" customFormat="1" spans="1:12">
      <c r="A51" s="23" t="s">
        <v>135</v>
      </c>
      <c r="B51" s="23" t="s">
        <v>136</v>
      </c>
      <c r="C51" s="23" t="s">
        <v>73</v>
      </c>
      <c r="D51" s="23" t="s">
        <v>132</v>
      </c>
      <c r="E51" s="13"/>
      <c r="F51" s="10">
        <v>72.07</v>
      </c>
      <c r="G51" s="11">
        <f t="shared" si="0"/>
        <v>36.035</v>
      </c>
      <c r="H51" s="10">
        <v>92.2</v>
      </c>
      <c r="I51" s="11">
        <f t="shared" si="1"/>
        <v>46.1</v>
      </c>
      <c r="J51" s="11">
        <f t="shared" si="2"/>
        <v>82.135</v>
      </c>
      <c r="K51" s="8" t="s">
        <v>20</v>
      </c>
      <c r="L51" s="8"/>
    </row>
    <row r="52" s="1" customFormat="1" spans="1:12">
      <c r="A52" s="23" t="s">
        <v>137</v>
      </c>
      <c r="B52" s="23" t="s">
        <v>138</v>
      </c>
      <c r="C52" s="23" t="s">
        <v>139</v>
      </c>
      <c r="D52" s="23" t="s">
        <v>140</v>
      </c>
      <c r="E52" s="9">
        <v>16</v>
      </c>
      <c r="F52" s="10">
        <v>67.68</v>
      </c>
      <c r="G52" s="11">
        <f t="shared" si="0"/>
        <v>33.84</v>
      </c>
      <c r="H52" s="10">
        <v>86</v>
      </c>
      <c r="I52" s="11">
        <f t="shared" si="1"/>
        <v>43</v>
      </c>
      <c r="J52" s="11">
        <f t="shared" si="2"/>
        <v>76.84</v>
      </c>
      <c r="K52" s="8" t="s">
        <v>20</v>
      </c>
      <c r="L52" s="8"/>
    </row>
    <row r="53" s="1" customFormat="1" spans="1:12">
      <c r="A53" s="23" t="s">
        <v>141</v>
      </c>
      <c r="B53" s="23" t="s">
        <v>142</v>
      </c>
      <c r="C53" s="23" t="s">
        <v>139</v>
      </c>
      <c r="D53" s="23" t="s">
        <v>140</v>
      </c>
      <c r="E53" s="12"/>
      <c r="F53" s="11">
        <v>65.6</v>
      </c>
      <c r="G53" s="11">
        <f t="shared" si="0"/>
        <v>32.8</v>
      </c>
      <c r="H53" s="10">
        <v>82</v>
      </c>
      <c r="I53" s="11">
        <f t="shared" si="1"/>
        <v>41</v>
      </c>
      <c r="J53" s="11">
        <f t="shared" si="2"/>
        <v>73.8</v>
      </c>
      <c r="K53" s="8" t="s">
        <v>17</v>
      </c>
      <c r="L53" s="8"/>
    </row>
    <row r="54" s="1" customFormat="1" spans="1:12">
      <c r="A54" s="23" t="s">
        <v>143</v>
      </c>
      <c r="B54" s="23" t="s">
        <v>144</v>
      </c>
      <c r="C54" s="23" t="s">
        <v>139</v>
      </c>
      <c r="D54" s="23" t="s">
        <v>140</v>
      </c>
      <c r="E54" s="12"/>
      <c r="F54" s="10">
        <v>70.78</v>
      </c>
      <c r="G54" s="11">
        <f t="shared" si="0"/>
        <v>35.39</v>
      </c>
      <c r="H54" s="10">
        <v>85.8</v>
      </c>
      <c r="I54" s="11">
        <f t="shared" si="1"/>
        <v>42.9</v>
      </c>
      <c r="J54" s="11">
        <f t="shared" si="2"/>
        <v>78.29</v>
      </c>
      <c r="K54" s="8" t="s">
        <v>20</v>
      </c>
      <c r="L54" s="8"/>
    </row>
    <row r="55" s="1" customFormat="1" spans="1:12">
      <c r="A55" s="23" t="s">
        <v>145</v>
      </c>
      <c r="B55" s="23" t="s">
        <v>146</v>
      </c>
      <c r="C55" s="23" t="s">
        <v>139</v>
      </c>
      <c r="D55" s="23" t="s">
        <v>140</v>
      </c>
      <c r="E55" s="12"/>
      <c r="F55" s="10">
        <v>75.78</v>
      </c>
      <c r="G55" s="11">
        <f t="shared" si="0"/>
        <v>37.89</v>
      </c>
      <c r="H55" s="10">
        <v>0</v>
      </c>
      <c r="I55" s="11">
        <f t="shared" si="1"/>
        <v>0</v>
      </c>
      <c r="J55" s="11">
        <f t="shared" si="2"/>
        <v>37.89</v>
      </c>
      <c r="K55" s="8" t="s">
        <v>17</v>
      </c>
      <c r="L55" s="8" t="s">
        <v>35</v>
      </c>
    </row>
    <row r="56" s="1" customFormat="1" spans="1:12">
      <c r="A56" s="23" t="s">
        <v>147</v>
      </c>
      <c r="B56" s="23" t="s">
        <v>148</v>
      </c>
      <c r="C56" s="23" t="s">
        <v>139</v>
      </c>
      <c r="D56" s="23" t="s">
        <v>140</v>
      </c>
      <c r="E56" s="12"/>
      <c r="F56" s="10">
        <v>67.45</v>
      </c>
      <c r="G56" s="11">
        <f t="shared" si="0"/>
        <v>33.725</v>
      </c>
      <c r="H56" s="10">
        <v>0</v>
      </c>
      <c r="I56" s="11">
        <f t="shared" si="1"/>
        <v>0</v>
      </c>
      <c r="J56" s="11">
        <f t="shared" si="2"/>
        <v>33.725</v>
      </c>
      <c r="K56" s="8" t="s">
        <v>17</v>
      </c>
      <c r="L56" s="8" t="s">
        <v>35</v>
      </c>
    </row>
    <row r="57" s="1" customFormat="1" spans="1:12">
      <c r="A57" s="23" t="s">
        <v>149</v>
      </c>
      <c r="B57" s="23" t="s">
        <v>150</v>
      </c>
      <c r="C57" s="23" t="s">
        <v>139</v>
      </c>
      <c r="D57" s="23" t="s">
        <v>140</v>
      </c>
      <c r="E57" s="12"/>
      <c r="F57" s="11">
        <v>66.2</v>
      </c>
      <c r="G57" s="11">
        <f t="shared" si="0"/>
        <v>33.1</v>
      </c>
      <c r="H57" s="10">
        <v>77</v>
      </c>
      <c r="I57" s="11">
        <f t="shared" si="1"/>
        <v>38.5</v>
      </c>
      <c r="J57" s="11">
        <f t="shared" si="2"/>
        <v>71.6</v>
      </c>
      <c r="K57" s="8" t="s">
        <v>17</v>
      </c>
      <c r="L57" s="8"/>
    </row>
    <row r="58" s="1" customFormat="1" spans="1:12">
      <c r="A58" s="23" t="s">
        <v>151</v>
      </c>
      <c r="B58" s="23" t="s">
        <v>152</v>
      </c>
      <c r="C58" s="23" t="s">
        <v>139</v>
      </c>
      <c r="D58" s="23" t="s">
        <v>140</v>
      </c>
      <c r="E58" s="12"/>
      <c r="F58" s="11">
        <v>71.9</v>
      </c>
      <c r="G58" s="11">
        <f t="shared" si="0"/>
        <v>35.95</v>
      </c>
      <c r="H58" s="10">
        <v>77.8</v>
      </c>
      <c r="I58" s="11">
        <f t="shared" si="1"/>
        <v>38.9</v>
      </c>
      <c r="J58" s="11">
        <f t="shared" si="2"/>
        <v>74.85</v>
      </c>
      <c r="K58" s="8" t="s">
        <v>17</v>
      </c>
      <c r="L58" s="8"/>
    </row>
    <row r="59" s="1" customFormat="1" spans="1:12">
      <c r="A59" s="23" t="s">
        <v>153</v>
      </c>
      <c r="B59" s="23" t="s">
        <v>154</v>
      </c>
      <c r="C59" s="23" t="s">
        <v>139</v>
      </c>
      <c r="D59" s="23" t="s">
        <v>140</v>
      </c>
      <c r="E59" s="12"/>
      <c r="F59" s="10">
        <v>68.58</v>
      </c>
      <c r="G59" s="11">
        <f t="shared" si="0"/>
        <v>34.29</v>
      </c>
      <c r="H59" s="10">
        <v>78.2</v>
      </c>
      <c r="I59" s="11">
        <f t="shared" si="1"/>
        <v>39.1</v>
      </c>
      <c r="J59" s="11">
        <f t="shared" si="2"/>
        <v>73.39</v>
      </c>
      <c r="K59" s="8" t="s">
        <v>17</v>
      </c>
      <c r="L59" s="8"/>
    </row>
    <row r="60" s="1" customFormat="1" spans="1:12">
      <c r="A60" s="23" t="s">
        <v>155</v>
      </c>
      <c r="B60" s="23" t="s">
        <v>156</v>
      </c>
      <c r="C60" s="23" t="s">
        <v>139</v>
      </c>
      <c r="D60" s="23" t="s">
        <v>140</v>
      </c>
      <c r="E60" s="12"/>
      <c r="F60" s="10">
        <v>64.75</v>
      </c>
      <c r="G60" s="11">
        <f t="shared" si="0"/>
        <v>32.375</v>
      </c>
      <c r="H60" s="10">
        <v>0</v>
      </c>
      <c r="I60" s="11">
        <f t="shared" si="1"/>
        <v>0</v>
      </c>
      <c r="J60" s="11">
        <f t="shared" si="2"/>
        <v>32.375</v>
      </c>
      <c r="K60" s="8" t="s">
        <v>17</v>
      </c>
      <c r="L60" s="8" t="s">
        <v>35</v>
      </c>
    </row>
    <row r="61" s="1" customFormat="1" spans="1:12">
      <c r="A61" s="23" t="s">
        <v>157</v>
      </c>
      <c r="B61" s="23" t="s">
        <v>158</v>
      </c>
      <c r="C61" s="23" t="s">
        <v>139</v>
      </c>
      <c r="D61" s="23" t="s">
        <v>140</v>
      </c>
      <c r="E61" s="12"/>
      <c r="F61" s="10">
        <v>71.45</v>
      </c>
      <c r="G61" s="11">
        <f t="shared" si="0"/>
        <v>35.725</v>
      </c>
      <c r="H61" s="10">
        <v>85.8</v>
      </c>
      <c r="I61" s="11">
        <f t="shared" si="1"/>
        <v>42.9</v>
      </c>
      <c r="J61" s="11">
        <f t="shared" si="2"/>
        <v>78.625</v>
      </c>
      <c r="K61" s="8" t="s">
        <v>20</v>
      </c>
      <c r="L61" s="8"/>
    </row>
    <row r="62" s="1" customFormat="1" spans="1:12">
      <c r="A62" s="23" t="s">
        <v>159</v>
      </c>
      <c r="B62" s="23" t="s">
        <v>160</v>
      </c>
      <c r="C62" s="23" t="s">
        <v>139</v>
      </c>
      <c r="D62" s="23" t="s">
        <v>140</v>
      </c>
      <c r="E62" s="12"/>
      <c r="F62" s="10">
        <v>68.58</v>
      </c>
      <c r="G62" s="11">
        <f t="shared" si="0"/>
        <v>34.29</v>
      </c>
      <c r="H62" s="10">
        <v>87</v>
      </c>
      <c r="I62" s="11">
        <f t="shared" si="1"/>
        <v>43.5</v>
      </c>
      <c r="J62" s="11">
        <f t="shared" si="2"/>
        <v>77.79</v>
      </c>
      <c r="K62" s="8" t="s">
        <v>20</v>
      </c>
      <c r="L62" s="8"/>
    </row>
    <row r="63" s="1" customFormat="1" spans="1:12">
      <c r="A63" s="23" t="s">
        <v>161</v>
      </c>
      <c r="B63" s="23" t="s">
        <v>162</v>
      </c>
      <c r="C63" s="23" t="s">
        <v>139</v>
      </c>
      <c r="D63" s="23" t="s">
        <v>140</v>
      </c>
      <c r="E63" s="12"/>
      <c r="F63" s="11">
        <v>68.2</v>
      </c>
      <c r="G63" s="11">
        <f t="shared" si="0"/>
        <v>34.1</v>
      </c>
      <c r="H63" s="10">
        <v>84.6</v>
      </c>
      <c r="I63" s="11">
        <f t="shared" si="1"/>
        <v>42.3</v>
      </c>
      <c r="J63" s="11">
        <f t="shared" si="2"/>
        <v>76.4</v>
      </c>
      <c r="K63" s="8" t="s">
        <v>20</v>
      </c>
      <c r="L63" s="8"/>
    </row>
    <row r="64" s="1" customFormat="1" spans="1:12">
      <c r="A64" s="23" t="s">
        <v>163</v>
      </c>
      <c r="B64" s="23" t="s">
        <v>164</v>
      </c>
      <c r="C64" s="23" t="s">
        <v>139</v>
      </c>
      <c r="D64" s="23" t="s">
        <v>140</v>
      </c>
      <c r="E64" s="12"/>
      <c r="F64" s="10">
        <v>66.25</v>
      </c>
      <c r="G64" s="11">
        <f t="shared" si="0"/>
        <v>33.125</v>
      </c>
      <c r="H64" s="10">
        <v>0</v>
      </c>
      <c r="I64" s="11">
        <f t="shared" si="1"/>
        <v>0</v>
      </c>
      <c r="J64" s="11">
        <f t="shared" si="2"/>
        <v>33.125</v>
      </c>
      <c r="K64" s="8" t="s">
        <v>17</v>
      </c>
      <c r="L64" s="8" t="s">
        <v>35</v>
      </c>
    </row>
    <row r="65" s="1" customFormat="1" spans="1:12">
      <c r="A65" s="23" t="s">
        <v>165</v>
      </c>
      <c r="B65" s="23" t="s">
        <v>166</v>
      </c>
      <c r="C65" s="23" t="s">
        <v>139</v>
      </c>
      <c r="D65" s="23" t="s">
        <v>140</v>
      </c>
      <c r="E65" s="12"/>
      <c r="F65" s="11">
        <v>72.7</v>
      </c>
      <c r="G65" s="11">
        <f t="shared" si="0"/>
        <v>36.35</v>
      </c>
      <c r="H65" s="10">
        <v>79.8</v>
      </c>
      <c r="I65" s="11">
        <f t="shared" si="1"/>
        <v>39.9</v>
      </c>
      <c r="J65" s="11">
        <f t="shared" si="2"/>
        <v>76.25</v>
      </c>
      <c r="K65" s="8" t="s">
        <v>20</v>
      </c>
      <c r="L65" s="8"/>
    </row>
    <row r="66" s="1" customFormat="1" spans="1:12">
      <c r="A66" s="23" t="s">
        <v>167</v>
      </c>
      <c r="B66" s="23" t="s">
        <v>26</v>
      </c>
      <c r="C66" s="23" t="s">
        <v>139</v>
      </c>
      <c r="D66" s="23" t="s">
        <v>140</v>
      </c>
      <c r="E66" s="12"/>
      <c r="F66" s="11">
        <v>69.4</v>
      </c>
      <c r="G66" s="11">
        <f t="shared" si="0"/>
        <v>34.7</v>
      </c>
      <c r="H66" s="10">
        <v>84</v>
      </c>
      <c r="I66" s="11">
        <f t="shared" si="1"/>
        <v>42</v>
      </c>
      <c r="J66" s="11">
        <f t="shared" si="2"/>
        <v>76.7</v>
      </c>
      <c r="K66" s="8" t="s">
        <v>20</v>
      </c>
      <c r="L66" s="8"/>
    </row>
    <row r="67" s="1" customFormat="1" spans="1:12">
      <c r="A67" s="23" t="s">
        <v>168</v>
      </c>
      <c r="B67" s="23" t="s">
        <v>169</v>
      </c>
      <c r="C67" s="23" t="s">
        <v>139</v>
      </c>
      <c r="D67" s="23" t="s">
        <v>140</v>
      </c>
      <c r="E67" s="12"/>
      <c r="F67" s="10">
        <v>64.75</v>
      </c>
      <c r="G67" s="11">
        <f t="shared" si="0"/>
        <v>32.375</v>
      </c>
      <c r="H67" s="10">
        <v>84.4</v>
      </c>
      <c r="I67" s="11">
        <f t="shared" si="1"/>
        <v>42.2</v>
      </c>
      <c r="J67" s="11">
        <f t="shared" si="2"/>
        <v>74.575</v>
      </c>
      <c r="K67" s="8" t="s">
        <v>17</v>
      </c>
      <c r="L67" s="8"/>
    </row>
    <row r="68" s="1" customFormat="1" spans="1:12">
      <c r="A68" s="23" t="s">
        <v>170</v>
      </c>
      <c r="B68" s="23" t="s">
        <v>171</v>
      </c>
      <c r="C68" s="23" t="s">
        <v>139</v>
      </c>
      <c r="D68" s="23" t="s">
        <v>140</v>
      </c>
      <c r="E68" s="12"/>
      <c r="F68" s="11">
        <v>67.5</v>
      </c>
      <c r="G68" s="11">
        <f t="shared" ref="G68:G131" si="3">F68*0.5</f>
        <v>33.75</v>
      </c>
      <c r="H68" s="10">
        <v>71.6</v>
      </c>
      <c r="I68" s="11">
        <f t="shared" ref="I68:I131" si="4">H68*0.5</f>
        <v>35.8</v>
      </c>
      <c r="J68" s="11">
        <f t="shared" ref="J68:J131" si="5">G68+I68</f>
        <v>69.55</v>
      </c>
      <c r="K68" s="8" t="s">
        <v>17</v>
      </c>
      <c r="L68" s="8"/>
    </row>
    <row r="69" s="1" customFormat="1" spans="1:12">
      <c r="A69" s="23" t="s">
        <v>172</v>
      </c>
      <c r="B69" s="23" t="s">
        <v>173</v>
      </c>
      <c r="C69" s="23" t="s">
        <v>139</v>
      </c>
      <c r="D69" s="23" t="s">
        <v>140</v>
      </c>
      <c r="E69" s="12"/>
      <c r="F69" s="11">
        <v>65.3</v>
      </c>
      <c r="G69" s="11">
        <f t="shared" si="3"/>
        <v>32.65</v>
      </c>
      <c r="H69" s="10">
        <v>88.8</v>
      </c>
      <c r="I69" s="11">
        <f t="shared" si="4"/>
        <v>44.4</v>
      </c>
      <c r="J69" s="11">
        <f t="shared" si="5"/>
        <v>77.05</v>
      </c>
      <c r="K69" s="8" t="s">
        <v>20</v>
      </c>
      <c r="L69" s="8"/>
    </row>
    <row r="70" s="1" customFormat="1" spans="1:12">
      <c r="A70" s="23" t="s">
        <v>174</v>
      </c>
      <c r="B70" s="23" t="s">
        <v>175</v>
      </c>
      <c r="C70" s="23" t="s">
        <v>139</v>
      </c>
      <c r="D70" s="23" t="s">
        <v>140</v>
      </c>
      <c r="E70" s="12"/>
      <c r="F70" s="10">
        <v>65.88</v>
      </c>
      <c r="G70" s="11">
        <f t="shared" si="3"/>
        <v>32.94</v>
      </c>
      <c r="H70" s="10">
        <v>0</v>
      </c>
      <c r="I70" s="11">
        <f t="shared" si="4"/>
        <v>0</v>
      </c>
      <c r="J70" s="11">
        <f t="shared" si="5"/>
        <v>32.94</v>
      </c>
      <c r="K70" s="8" t="s">
        <v>17</v>
      </c>
      <c r="L70" s="8" t="s">
        <v>35</v>
      </c>
    </row>
    <row r="71" s="1" customFormat="1" spans="1:12">
      <c r="A71" s="23" t="s">
        <v>176</v>
      </c>
      <c r="B71" s="23" t="s">
        <v>177</v>
      </c>
      <c r="C71" s="23" t="s">
        <v>139</v>
      </c>
      <c r="D71" s="23" t="s">
        <v>140</v>
      </c>
      <c r="E71" s="12"/>
      <c r="F71" s="10">
        <v>66.45</v>
      </c>
      <c r="G71" s="11">
        <f t="shared" si="3"/>
        <v>33.225</v>
      </c>
      <c r="H71" s="10">
        <v>79.4</v>
      </c>
      <c r="I71" s="11">
        <f t="shared" si="4"/>
        <v>39.7</v>
      </c>
      <c r="J71" s="11">
        <f t="shared" si="5"/>
        <v>72.925</v>
      </c>
      <c r="K71" s="8" t="s">
        <v>17</v>
      </c>
      <c r="L71" s="8"/>
    </row>
    <row r="72" s="1" customFormat="1" spans="1:12">
      <c r="A72" s="23" t="s">
        <v>178</v>
      </c>
      <c r="B72" s="23" t="s">
        <v>179</v>
      </c>
      <c r="C72" s="23" t="s">
        <v>139</v>
      </c>
      <c r="D72" s="23" t="s">
        <v>140</v>
      </c>
      <c r="E72" s="12"/>
      <c r="F72" s="10">
        <v>71.65</v>
      </c>
      <c r="G72" s="11">
        <f t="shared" si="3"/>
        <v>35.825</v>
      </c>
      <c r="H72" s="10">
        <v>82.2</v>
      </c>
      <c r="I72" s="11">
        <f t="shared" si="4"/>
        <v>41.1</v>
      </c>
      <c r="J72" s="11">
        <f t="shared" si="5"/>
        <v>76.925</v>
      </c>
      <c r="K72" s="8" t="s">
        <v>20</v>
      </c>
      <c r="L72" s="8"/>
    </row>
    <row r="73" s="1" customFormat="1" spans="1:12">
      <c r="A73" s="23" t="s">
        <v>180</v>
      </c>
      <c r="B73" s="23" t="s">
        <v>181</v>
      </c>
      <c r="C73" s="23" t="s">
        <v>139</v>
      </c>
      <c r="D73" s="23" t="s">
        <v>140</v>
      </c>
      <c r="E73" s="12"/>
      <c r="F73" s="10">
        <v>67.95</v>
      </c>
      <c r="G73" s="11">
        <f t="shared" si="3"/>
        <v>33.975</v>
      </c>
      <c r="H73" s="10">
        <v>81.4</v>
      </c>
      <c r="I73" s="11">
        <f t="shared" si="4"/>
        <v>40.7</v>
      </c>
      <c r="J73" s="11">
        <f t="shared" si="5"/>
        <v>74.675</v>
      </c>
      <c r="K73" s="8" t="s">
        <v>17</v>
      </c>
      <c r="L73" s="8"/>
    </row>
    <row r="74" s="1" customFormat="1" spans="1:12">
      <c r="A74" s="23" t="s">
        <v>182</v>
      </c>
      <c r="B74" s="23" t="s">
        <v>183</v>
      </c>
      <c r="C74" s="23" t="s">
        <v>139</v>
      </c>
      <c r="D74" s="23" t="s">
        <v>140</v>
      </c>
      <c r="E74" s="12"/>
      <c r="F74" s="11">
        <v>63.7</v>
      </c>
      <c r="G74" s="11">
        <f t="shared" si="3"/>
        <v>31.85</v>
      </c>
      <c r="H74" s="10">
        <v>0</v>
      </c>
      <c r="I74" s="11">
        <f t="shared" si="4"/>
        <v>0</v>
      </c>
      <c r="J74" s="11">
        <f t="shared" si="5"/>
        <v>31.85</v>
      </c>
      <c r="K74" s="8" t="s">
        <v>17</v>
      </c>
      <c r="L74" s="8" t="s">
        <v>35</v>
      </c>
    </row>
    <row r="75" s="1" customFormat="1" spans="1:12">
      <c r="A75" s="23" t="s">
        <v>184</v>
      </c>
      <c r="B75" s="23" t="s">
        <v>185</v>
      </c>
      <c r="C75" s="23" t="s">
        <v>139</v>
      </c>
      <c r="D75" s="23" t="s">
        <v>140</v>
      </c>
      <c r="E75" s="12"/>
      <c r="F75" s="11">
        <v>69.5</v>
      </c>
      <c r="G75" s="11">
        <f t="shared" si="3"/>
        <v>34.75</v>
      </c>
      <c r="H75" s="10">
        <v>80</v>
      </c>
      <c r="I75" s="11">
        <f t="shared" si="4"/>
        <v>40</v>
      </c>
      <c r="J75" s="11">
        <f t="shared" si="5"/>
        <v>74.75</v>
      </c>
      <c r="K75" s="8" t="s">
        <v>17</v>
      </c>
      <c r="L75" s="8"/>
    </row>
    <row r="76" s="1" customFormat="1" spans="1:12">
      <c r="A76" s="23" t="s">
        <v>186</v>
      </c>
      <c r="B76" s="23" t="s">
        <v>187</v>
      </c>
      <c r="C76" s="23" t="s">
        <v>139</v>
      </c>
      <c r="D76" s="23" t="s">
        <v>140</v>
      </c>
      <c r="E76" s="12"/>
      <c r="F76" s="10">
        <v>69.33</v>
      </c>
      <c r="G76" s="11">
        <f t="shared" si="3"/>
        <v>34.665</v>
      </c>
      <c r="H76" s="10">
        <v>77.8</v>
      </c>
      <c r="I76" s="11">
        <f t="shared" si="4"/>
        <v>38.9</v>
      </c>
      <c r="J76" s="11">
        <f t="shared" si="5"/>
        <v>73.565</v>
      </c>
      <c r="K76" s="8" t="s">
        <v>17</v>
      </c>
      <c r="L76" s="8"/>
    </row>
    <row r="77" s="1" customFormat="1" spans="1:12">
      <c r="A77" s="23" t="s">
        <v>188</v>
      </c>
      <c r="B77" s="23" t="s">
        <v>189</v>
      </c>
      <c r="C77" s="23" t="s">
        <v>139</v>
      </c>
      <c r="D77" s="23" t="s">
        <v>140</v>
      </c>
      <c r="E77" s="12"/>
      <c r="F77" s="11">
        <v>72.4</v>
      </c>
      <c r="G77" s="11">
        <f t="shared" si="3"/>
        <v>36.2</v>
      </c>
      <c r="H77" s="10">
        <v>0</v>
      </c>
      <c r="I77" s="11">
        <f t="shared" si="4"/>
        <v>0</v>
      </c>
      <c r="J77" s="11">
        <f t="shared" si="5"/>
        <v>36.2</v>
      </c>
      <c r="K77" s="8" t="s">
        <v>17</v>
      </c>
      <c r="L77" s="8" t="s">
        <v>35</v>
      </c>
    </row>
    <row r="78" s="1" customFormat="1" spans="1:12">
      <c r="A78" s="23" t="s">
        <v>190</v>
      </c>
      <c r="B78" s="23" t="s">
        <v>191</v>
      </c>
      <c r="C78" s="23" t="s">
        <v>139</v>
      </c>
      <c r="D78" s="23" t="s">
        <v>140</v>
      </c>
      <c r="E78" s="12"/>
      <c r="F78" s="11">
        <v>69.9</v>
      </c>
      <c r="G78" s="11">
        <f t="shared" si="3"/>
        <v>34.95</v>
      </c>
      <c r="H78" s="10">
        <v>91</v>
      </c>
      <c r="I78" s="11">
        <f t="shared" si="4"/>
        <v>45.5</v>
      </c>
      <c r="J78" s="11">
        <f t="shared" si="5"/>
        <v>80.45</v>
      </c>
      <c r="K78" s="8" t="s">
        <v>20</v>
      </c>
      <c r="L78" s="8"/>
    </row>
    <row r="79" s="1" customFormat="1" spans="1:12">
      <c r="A79" s="23" t="s">
        <v>192</v>
      </c>
      <c r="B79" s="23" t="s">
        <v>193</v>
      </c>
      <c r="C79" s="23" t="s">
        <v>139</v>
      </c>
      <c r="D79" s="23" t="s">
        <v>140</v>
      </c>
      <c r="E79" s="12"/>
      <c r="F79" s="10">
        <v>63.38</v>
      </c>
      <c r="G79" s="11">
        <f t="shared" si="3"/>
        <v>31.69</v>
      </c>
      <c r="H79" s="10">
        <v>0</v>
      </c>
      <c r="I79" s="11">
        <f t="shared" si="4"/>
        <v>0</v>
      </c>
      <c r="J79" s="11">
        <f t="shared" si="5"/>
        <v>31.69</v>
      </c>
      <c r="K79" s="8" t="s">
        <v>17</v>
      </c>
      <c r="L79" s="8" t="s">
        <v>35</v>
      </c>
    </row>
    <row r="80" s="1" customFormat="1" spans="1:12">
      <c r="A80" s="23" t="s">
        <v>194</v>
      </c>
      <c r="B80" s="23" t="s">
        <v>195</v>
      </c>
      <c r="C80" s="23" t="s">
        <v>139</v>
      </c>
      <c r="D80" s="23" t="s">
        <v>140</v>
      </c>
      <c r="E80" s="12"/>
      <c r="F80" s="10">
        <v>64.73</v>
      </c>
      <c r="G80" s="11">
        <f t="shared" si="3"/>
        <v>32.365</v>
      </c>
      <c r="H80" s="10">
        <v>0</v>
      </c>
      <c r="I80" s="11">
        <f t="shared" si="4"/>
        <v>0</v>
      </c>
      <c r="J80" s="11">
        <f t="shared" si="5"/>
        <v>32.365</v>
      </c>
      <c r="K80" s="8" t="s">
        <v>17</v>
      </c>
      <c r="L80" s="8" t="s">
        <v>35</v>
      </c>
    </row>
    <row r="81" s="1" customFormat="1" spans="1:12">
      <c r="A81" s="23" t="s">
        <v>196</v>
      </c>
      <c r="B81" s="23" t="s">
        <v>197</v>
      </c>
      <c r="C81" s="23" t="s">
        <v>139</v>
      </c>
      <c r="D81" s="23" t="s">
        <v>140</v>
      </c>
      <c r="E81" s="12"/>
      <c r="F81" s="11">
        <v>70.6</v>
      </c>
      <c r="G81" s="11">
        <f t="shared" si="3"/>
        <v>35.3</v>
      </c>
      <c r="H81" s="10">
        <v>82.4</v>
      </c>
      <c r="I81" s="11">
        <f t="shared" si="4"/>
        <v>41.2</v>
      </c>
      <c r="J81" s="11">
        <f t="shared" si="5"/>
        <v>76.5</v>
      </c>
      <c r="K81" s="8" t="s">
        <v>20</v>
      </c>
      <c r="L81" s="8"/>
    </row>
    <row r="82" s="1" customFormat="1" spans="1:12">
      <c r="A82" s="23" t="s">
        <v>198</v>
      </c>
      <c r="B82" s="23" t="s">
        <v>199</v>
      </c>
      <c r="C82" s="23" t="s">
        <v>139</v>
      </c>
      <c r="D82" s="23" t="s">
        <v>140</v>
      </c>
      <c r="E82" s="12"/>
      <c r="F82" s="10">
        <v>65.78</v>
      </c>
      <c r="G82" s="11">
        <f t="shared" si="3"/>
        <v>32.89</v>
      </c>
      <c r="H82" s="10">
        <v>82</v>
      </c>
      <c r="I82" s="11">
        <f t="shared" si="4"/>
        <v>41</v>
      </c>
      <c r="J82" s="11">
        <f t="shared" si="5"/>
        <v>73.89</v>
      </c>
      <c r="K82" s="8" t="s">
        <v>17</v>
      </c>
      <c r="L82" s="8"/>
    </row>
    <row r="83" s="1" customFormat="1" spans="1:12">
      <c r="A83" s="23" t="s">
        <v>200</v>
      </c>
      <c r="B83" s="23" t="s">
        <v>201</v>
      </c>
      <c r="C83" s="23" t="s">
        <v>139</v>
      </c>
      <c r="D83" s="23" t="s">
        <v>140</v>
      </c>
      <c r="E83" s="12"/>
      <c r="F83" s="10">
        <v>67.18</v>
      </c>
      <c r="G83" s="11">
        <f t="shared" si="3"/>
        <v>33.59</v>
      </c>
      <c r="H83" s="10">
        <v>83.4</v>
      </c>
      <c r="I83" s="11">
        <f t="shared" si="4"/>
        <v>41.7</v>
      </c>
      <c r="J83" s="11">
        <f t="shared" si="5"/>
        <v>75.29</v>
      </c>
      <c r="K83" s="8" t="s">
        <v>17</v>
      </c>
      <c r="L83" s="8"/>
    </row>
    <row r="84" s="1" customFormat="1" spans="1:12">
      <c r="A84" s="23" t="s">
        <v>202</v>
      </c>
      <c r="B84" s="23" t="s">
        <v>203</v>
      </c>
      <c r="C84" s="23" t="s">
        <v>139</v>
      </c>
      <c r="D84" s="23" t="s">
        <v>140</v>
      </c>
      <c r="E84" s="12"/>
      <c r="F84" s="10">
        <v>65.13</v>
      </c>
      <c r="G84" s="11">
        <f t="shared" si="3"/>
        <v>32.565</v>
      </c>
      <c r="H84" s="10">
        <v>87.6</v>
      </c>
      <c r="I84" s="11">
        <f t="shared" si="4"/>
        <v>43.8</v>
      </c>
      <c r="J84" s="11">
        <f t="shared" si="5"/>
        <v>76.365</v>
      </c>
      <c r="K84" s="8" t="s">
        <v>20</v>
      </c>
      <c r="L84" s="8"/>
    </row>
    <row r="85" s="1" customFormat="1" spans="1:12">
      <c r="A85" s="23" t="s">
        <v>204</v>
      </c>
      <c r="B85" s="23" t="s">
        <v>205</v>
      </c>
      <c r="C85" s="23" t="s">
        <v>139</v>
      </c>
      <c r="D85" s="23" t="s">
        <v>140</v>
      </c>
      <c r="E85" s="12"/>
      <c r="F85" s="11">
        <v>66.6</v>
      </c>
      <c r="G85" s="11">
        <f t="shared" si="3"/>
        <v>33.3</v>
      </c>
      <c r="H85" s="10">
        <v>0</v>
      </c>
      <c r="I85" s="11">
        <f t="shared" si="4"/>
        <v>0</v>
      </c>
      <c r="J85" s="11">
        <f t="shared" si="5"/>
        <v>33.3</v>
      </c>
      <c r="K85" s="8" t="s">
        <v>17</v>
      </c>
      <c r="L85" s="8" t="s">
        <v>35</v>
      </c>
    </row>
    <row r="86" s="1" customFormat="1" spans="1:12">
      <c r="A86" s="23" t="s">
        <v>206</v>
      </c>
      <c r="B86" s="23" t="s">
        <v>207</v>
      </c>
      <c r="C86" s="23" t="s">
        <v>139</v>
      </c>
      <c r="D86" s="23" t="s">
        <v>140</v>
      </c>
      <c r="E86" s="12"/>
      <c r="F86" s="11">
        <v>63.2</v>
      </c>
      <c r="G86" s="11">
        <f t="shared" si="3"/>
        <v>31.6</v>
      </c>
      <c r="H86" s="10">
        <v>88.8</v>
      </c>
      <c r="I86" s="11">
        <f t="shared" si="4"/>
        <v>44.4</v>
      </c>
      <c r="J86" s="11">
        <f t="shared" si="5"/>
        <v>76</v>
      </c>
      <c r="K86" s="8" t="s">
        <v>20</v>
      </c>
      <c r="L86" s="8"/>
    </row>
    <row r="87" s="1" customFormat="1" spans="1:12">
      <c r="A87" s="23" t="s">
        <v>208</v>
      </c>
      <c r="B87" s="23" t="s">
        <v>209</v>
      </c>
      <c r="C87" s="23" t="s">
        <v>139</v>
      </c>
      <c r="D87" s="23" t="s">
        <v>140</v>
      </c>
      <c r="E87" s="12"/>
      <c r="F87" s="10">
        <v>71.35</v>
      </c>
      <c r="G87" s="11">
        <f t="shared" si="3"/>
        <v>35.675</v>
      </c>
      <c r="H87" s="10">
        <v>79.8</v>
      </c>
      <c r="I87" s="11">
        <f t="shared" si="4"/>
        <v>39.9</v>
      </c>
      <c r="J87" s="11">
        <f t="shared" si="5"/>
        <v>75.575</v>
      </c>
      <c r="K87" s="8" t="s">
        <v>20</v>
      </c>
      <c r="L87" s="8"/>
    </row>
    <row r="88" s="1" customFormat="1" spans="1:12">
      <c r="A88" s="23" t="s">
        <v>210</v>
      </c>
      <c r="B88" s="23" t="s">
        <v>211</v>
      </c>
      <c r="C88" s="23" t="s">
        <v>139</v>
      </c>
      <c r="D88" s="23" t="s">
        <v>140</v>
      </c>
      <c r="E88" s="12"/>
      <c r="F88" s="10">
        <v>69.75</v>
      </c>
      <c r="G88" s="11">
        <f t="shared" si="3"/>
        <v>34.875</v>
      </c>
      <c r="H88" s="10">
        <v>0</v>
      </c>
      <c r="I88" s="11">
        <f t="shared" si="4"/>
        <v>0</v>
      </c>
      <c r="J88" s="11">
        <f t="shared" si="5"/>
        <v>34.875</v>
      </c>
      <c r="K88" s="8" t="s">
        <v>17</v>
      </c>
      <c r="L88" s="8" t="s">
        <v>35</v>
      </c>
    </row>
    <row r="89" s="1" customFormat="1" spans="1:12">
      <c r="A89" s="23" t="s">
        <v>212</v>
      </c>
      <c r="B89" s="23" t="s">
        <v>213</v>
      </c>
      <c r="C89" s="23" t="s">
        <v>139</v>
      </c>
      <c r="D89" s="23" t="s">
        <v>140</v>
      </c>
      <c r="E89" s="12"/>
      <c r="F89" s="11">
        <v>69.3</v>
      </c>
      <c r="G89" s="11">
        <f t="shared" si="3"/>
        <v>34.65</v>
      </c>
      <c r="H89" s="10">
        <v>82.2</v>
      </c>
      <c r="I89" s="11">
        <f t="shared" si="4"/>
        <v>41.1</v>
      </c>
      <c r="J89" s="11">
        <f t="shared" si="5"/>
        <v>75.75</v>
      </c>
      <c r="K89" s="8" t="s">
        <v>20</v>
      </c>
      <c r="L89" s="8"/>
    </row>
    <row r="90" s="1" customFormat="1" spans="1:12">
      <c r="A90" s="23" t="s">
        <v>214</v>
      </c>
      <c r="B90" s="23" t="s">
        <v>215</v>
      </c>
      <c r="C90" s="23" t="s">
        <v>139</v>
      </c>
      <c r="D90" s="23" t="s">
        <v>140</v>
      </c>
      <c r="E90" s="12"/>
      <c r="F90" s="11">
        <v>63.7</v>
      </c>
      <c r="G90" s="11">
        <f t="shared" si="3"/>
        <v>31.85</v>
      </c>
      <c r="H90" s="10">
        <v>77.2</v>
      </c>
      <c r="I90" s="11">
        <f t="shared" si="4"/>
        <v>38.6</v>
      </c>
      <c r="J90" s="11">
        <f t="shared" si="5"/>
        <v>70.45</v>
      </c>
      <c r="K90" s="8" t="s">
        <v>17</v>
      </c>
      <c r="L90" s="8"/>
    </row>
    <row r="91" s="1" customFormat="1" spans="1:12">
      <c r="A91" s="23" t="s">
        <v>216</v>
      </c>
      <c r="B91" s="23" t="s">
        <v>217</v>
      </c>
      <c r="C91" s="23" t="s">
        <v>139</v>
      </c>
      <c r="D91" s="23" t="s">
        <v>140</v>
      </c>
      <c r="E91" s="12"/>
      <c r="F91" s="10">
        <v>69.48</v>
      </c>
      <c r="G91" s="11">
        <f t="shared" si="3"/>
        <v>34.74</v>
      </c>
      <c r="H91" s="10">
        <v>0</v>
      </c>
      <c r="I91" s="11">
        <f t="shared" si="4"/>
        <v>0</v>
      </c>
      <c r="J91" s="11">
        <f t="shared" si="5"/>
        <v>34.74</v>
      </c>
      <c r="K91" s="8" t="s">
        <v>17</v>
      </c>
      <c r="L91" s="8" t="s">
        <v>35</v>
      </c>
    </row>
    <row r="92" s="1" customFormat="1" spans="1:12">
      <c r="A92" s="23" t="s">
        <v>218</v>
      </c>
      <c r="B92" s="23" t="s">
        <v>219</v>
      </c>
      <c r="C92" s="23" t="s">
        <v>139</v>
      </c>
      <c r="D92" s="23" t="s">
        <v>140</v>
      </c>
      <c r="E92" s="12"/>
      <c r="F92" s="11">
        <v>67.8</v>
      </c>
      <c r="G92" s="11">
        <f t="shared" si="3"/>
        <v>33.9</v>
      </c>
      <c r="H92" s="10">
        <v>88.8</v>
      </c>
      <c r="I92" s="11">
        <f t="shared" si="4"/>
        <v>44.4</v>
      </c>
      <c r="J92" s="11">
        <f t="shared" si="5"/>
        <v>78.3</v>
      </c>
      <c r="K92" s="8" t="s">
        <v>20</v>
      </c>
      <c r="L92" s="8"/>
    </row>
    <row r="93" s="1" customFormat="1" spans="1:12">
      <c r="A93" s="23" t="s">
        <v>220</v>
      </c>
      <c r="B93" s="23" t="s">
        <v>221</v>
      </c>
      <c r="C93" s="23" t="s">
        <v>139</v>
      </c>
      <c r="D93" s="23" t="s">
        <v>140</v>
      </c>
      <c r="E93" s="12"/>
      <c r="F93" s="10">
        <v>66.93</v>
      </c>
      <c r="G93" s="11">
        <f t="shared" si="3"/>
        <v>33.465</v>
      </c>
      <c r="H93" s="10">
        <v>0</v>
      </c>
      <c r="I93" s="11">
        <f t="shared" si="4"/>
        <v>0</v>
      </c>
      <c r="J93" s="11">
        <f t="shared" si="5"/>
        <v>33.465</v>
      </c>
      <c r="K93" s="8" t="s">
        <v>17</v>
      </c>
      <c r="L93" s="8" t="s">
        <v>35</v>
      </c>
    </row>
    <row r="94" s="1" customFormat="1" spans="1:12">
      <c r="A94" s="23" t="s">
        <v>222</v>
      </c>
      <c r="B94" s="23" t="s">
        <v>223</v>
      </c>
      <c r="C94" s="23" t="s">
        <v>139</v>
      </c>
      <c r="D94" s="23" t="s">
        <v>140</v>
      </c>
      <c r="E94" s="12"/>
      <c r="F94" s="10">
        <v>62.78</v>
      </c>
      <c r="G94" s="11">
        <f t="shared" si="3"/>
        <v>31.39</v>
      </c>
      <c r="H94" s="10">
        <v>77.2</v>
      </c>
      <c r="I94" s="11">
        <f t="shared" si="4"/>
        <v>38.6</v>
      </c>
      <c r="J94" s="11">
        <f t="shared" si="5"/>
        <v>69.99</v>
      </c>
      <c r="K94" s="8" t="s">
        <v>17</v>
      </c>
      <c r="L94" s="8"/>
    </row>
    <row r="95" s="1" customFormat="1" spans="1:12">
      <c r="A95" s="23" t="s">
        <v>224</v>
      </c>
      <c r="B95" s="23" t="s">
        <v>225</v>
      </c>
      <c r="C95" s="23" t="s">
        <v>139</v>
      </c>
      <c r="D95" s="23" t="s">
        <v>140</v>
      </c>
      <c r="E95" s="12"/>
      <c r="F95" s="11">
        <v>70.6</v>
      </c>
      <c r="G95" s="11">
        <f t="shared" si="3"/>
        <v>35.3</v>
      </c>
      <c r="H95" s="10">
        <v>80.4</v>
      </c>
      <c r="I95" s="11">
        <f t="shared" si="4"/>
        <v>40.2</v>
      </c>
      <c r="J95" s="11">
        <f t="shared" si="5"/>
        <v>75.5</v>
      </c>
      <c r="K95" s="8" t="s">
        <v>17</v>
      </c>
      <c r="L95" s="8"/>
    </row>
    <row r="96" s="1" customFormat="1" spans="1:12">
      <c r="A96" s="23" t="s">
        <v>226</v>
      </c>
      <c r="B96" s="23" t="s">
        <v>227</v>
      </c>
      <c r="C96" s="23" t="s">
        <v>139</v>
      </c>
      <c r="D96" s="23" t="s">
        <v>140</v>
      </c>
      <c r="E96" s="12"/>
      <c r="F96" s="11">
        <v>63.6</v>
      </c>
      <c r="G96" s="11">
        <f t="shared" si="3"/>
        <v>31.8</v>
      </c>
      <c r="H96" s="10">
        <v>78.2</v>
      </c>
      <c r="I96" s="11">
        <f t="shared" si="4"/>
        <v>39.1</v>
      </c>
      <c r="J96" s="11">
        <f t="shared" si="5"/>
        <v>70.9</v>
      </c>
      <c r="K96" s="8" t="s">
        <v>17</v>
      </c>
      <c r="L96" s="8"/>
    </row>
    <row r="97" s="1" customFormat="1" spans="1:12">
      <c r="A97" s="23" t="s">
        <v>228</v>
      </c>
      <c r="B97" s="8" t="s">
        <v>229</v>
      </c>
      <c r="C97" s="8" t="s">
        <v>230</v>
      </c>
      <c r="D97" s="8" t="s">
        <v>140</v>
      </c>
      <c r="E97" s="12"/>
      <c r="F97" s="10">
        <v>62.68</v>
      </c>
      <c r="G97" s="11">
        <f t="shared" si="3"/>
        <v>31.34</v>
      </c>
      <c r="H97" s="10">
        <v>0</v>
      </c>
      <c r="I97" s="11">
        <f t="shared" si="4"/>
        <v>0</v>
      </c>
      <c r="J97" s="11">
        <f t="shared" si="5"/>
        <v>31.34</v>
      </c>
      <c r="K97" s="8" t="s">
        <v>17</v>
      </c>
      <c r="L97" s="8" t="s">
        <v>35</v>
      </c>
    </row>
    <row r="98" s="1" customFormat="1" spans="1:12">
      <c r="A98" s="23" t="s">
        <v>231</v>
      </c>
      <c r="B98" s="23" t="s">
        <v>232</v>
      </c>
      <c r="C98" s="24" t="s">
        <v>139</v>
      </c>
      <c r="D98" s="24" t="s">
        <v>140</v>
      </c>
      <c r="E98" s="12"/>
      <c r="F98" s="10">
        <v>62.03</v>
      </c>
      <c r="G98" s="11">
        <f t="shared" si="3"/>
        <v>31.015</v>
      </c>
      <c r="H98" s="10">
        <v>73.8</v>
      </c>
      <c r="I98" s="11">
        <f t="shared" si="4"/>
        <v>36.9</v>
      </c>
      <c r="J98" s="11">
        <f t="shared" si="5"/>
        <v>67.915</v>
      </c>
      <c r="K98" s="8" t="s">
        <v>17</v>
      </c>
      <c r="L98" s="8"/>
    </row>
    <row r="99" s="1" customFormat="1" spans="1:12">
      <c r="A99" s="23" t="s">
        <v>233</v>
      </c>
      <c r="B99" s="8" t="s">
        <v>234</v>
      </c>
      <c r="C99" s="24" t="s">
        <v>139</v>
      </c>
      <c r="D99" s="24" t="s">
        <v>140</v>
      </c>
      <c r="E99" s="13"/>
      <c r="F99" s="10">
        <v>59.88</v>
      </c>
      <c r="G99" s="11">
        <f t="shared" si="3"/>
        <v>29.94</v>
      </c>
      <c r="H99" s="10">
        <v>85</v>
      </c>
      <c r="I99" s="11">
        <f t="shared" si="4"/>
        <v>42.5</v>
      </c>
      <c r="J99" s="11">
        <f t="shared" si="5"/>
        <v>72.44</v>
      </c>
      <c r="K99" s="8" t="s">
        <v>17</v>
      </c>
      <c r="L99" s="8"/>
    </row>
    <row r="100" s="1" customFormat="1" spans="1:12">
      <c r="A100" s="23" t="s">
        <v>235</v>
      </c>
      <c r="B100" s="23" t="s">
        <v>236</v>
      </c>
      <c r="C100" s="23" t="s">
        <v>139</v>
      </c>
      <c r="D100" s="23" t="s">
        <v>237</v>
      </c>
      <c r="E100" s="9">
        <v>2</v>
      </c>
      <c r="F100" s="10">
        <v>66.39</v>
      </c>
      <c r="G100" s="11">
        <f t="shared" si="3"/>
        <v>33.195</v>
      </c>
      <c r="H100" s="10">
        <v>84.6</v>
      </c>
      <c r="I100" s="11">
        <f t="shared" si="4"/>
        <v>42.3</v>
      </c>
      <c r="J100" s="11">
        <f t="shared" si="5"/>
        <v>75.495</v>
      </c>
      <c r="K100" s="8" t="s">
        <v>20</v>
      </c>
      <c r="L100" s="8"/>
    </row>
    <row r="101" s="1" customFormat="1" spans="1:12">
      <c r="A101" s="23" t="s">
        <v>238</v>
      </c>
      <c r="B101" s="23" t="s">
        <v>239</v>
      </c>
      <c r="C101" s="23" t="s">
        <v>139</v>
      </c>
      <c r="D101" s="23" t="s">
        <v>237</v>
      </c>
      <c r="E101" s="12"/>
      <c r="F101" s="10">
        <v>73.54</v>
      </c>
      <c r="G101" s="11">
        <f t="shared" si="3"/>
        <v>36.77</v>
      </c>
      <c r="H101" s="10">
        <v>82.4</v>
      </c>
      <c r="I101" s="11">
        <f t="shared" si="4"/>
        <v>41.2</v>
      </c>
      <c r="J101" s="11">
        <f t="shared" si="5"/>
        <v>77.97</v>
      </c>
      <c r="K101" s="8" t="s">
        <v>20</v>
      </c>
      <c r="L101" s="8"/>
    </row>
    <row r="102" s="1" customFormat="1" spans="1:12">
      <c r="A102" s="23" t="s">
        <v>240</v>
      </c>
      <c r="B102" s="23" t="s">
        <v>241</v>
      </c>
      <c r="C102" s="23" t="s">
        <v>139</v>
      </c>
      <c r="D102" s="23" t="s">
        <v>237</v>
      </c>
      <c r="E102" s="12"/>
      <c r="F102" s="10">
        <v>55.56</v>
      </c>
      <c r="G102" s="11">
        <f t="shared" si="3"/>
        <v>27.78</v>
      </c>
      <c r="H102" s="10">
        <v>0</v>
      </c>
      <c r="I102" s="11">
        <f t="shared" si="4"/>
        <v>0</v>
      </c>
      <c r="J102" s="11">
        <f t="shared" si="5"/>
        <v>27.78</v>
      </c>
      <c r="K102" s="8" t="s">
        <v>17</v>
      </c>
      <c r="L102" s="8" t="s">
        <v>35</v>
      </c>
    </row>
    <row r="103" s="1" customFormat="1" spans="1:12">
      <c r="A103" s="23" t="s">
        <v>242</v>
      </c>
      <c r="B103" s="23" t="s">
        <v>243</v>
      </c>
      <c r="C103" s="23" t="s">
        <v>139</v>
      </c>
      <c r="D103" s="23" t="s">
        <v>237</v>
      </c>
      <c r="E103" s="12"/>
      <c r="F103" s="10">
        <v>54.61</v>
      </c>
      <c r="G103" s="11">
        <f t="shared" si="3"/>
        <v>27.305</v>
      </c>
      <c r="H103" s="10">
        <v>90.6</v>
      </c>
      <c r="I103" s="11">
        <f t="shared" si="4"/>
        <v>45.3</v>
      </c>
      <c r="J103" s="11">
        <f t="shared" si="5"/>
        <v>72.605</v>
      </c>
      <c r="K103" s="8" t="s">
        <v>17</v>
      </c>
      <c r="L103" s="8"/>
    </row>
    <row r="104" s="1" customFormat="1" spans="1:12">
      <c r="A104" s="23" t="s">
        <v>244</v>
      </c>
      <c r="B104" s="23" t="s">
        <v>245</v>
      </c>
      <c r="C104" s="23" t="s">
        <v>139</v>
      </c>
      <c r="D104" s="23" t="s">
        <v>237</v>
      </c>
      <c r="E104" s="12"/>
      <c r="F104" s="10">
        <v>52.61</v>
      </c>
      <c r="G104" s="11">
        <f t="shared" si="3"/>
        <v>26.305</v>
      </c>
      <c r="H104" s="10">
        <v>86.4</v>
      </c>
      <c r="I104" s="11">
        <f t="shared" si="4"/>
        <v>43.2</v>
      </c>
      <c r="J104" s="11">
        <f t="shared" si="5"/>
        <v>69.505</v>
      </c>
      <c r="K104" s="8" t="s">
        <v>17</v>
      </c>
      <c r="L104" s="8"/>
    </row>
    <row r="105" s="1" customFormat="1" spans="1:12">
      <c r="A105" s="23" t="s">
        <v>246</v>
      </c>
      <c r="B105" s="23" t="s">
        <v>179</v>
      </c>
      <c r="C105" s="23" t="s">
        <v>139</v>
      </c>
      <c r="D105" s="23" t="s">
        <v>237</v>
      </c>
      <c r="E105" s="13"/>
      <c r="F105" s="10">
        <v>62.01</v>
      </c>
      <c r="G105" s="11">
        <f t="shared" si="3"/>
        <v>31.005</v>
      </c>
      <c r="H105" s="10">
        <v>84.6</v>
      </c>
      <c r="I105" s="11">
        <f t="shared" si="4"/>
        <v>42.3</v>
      </c>
      <c r="J105" s="11">
        <f t="shared" si="5"/>
        <v>73.305</v>
      </c>
      <c r="K105" s="8" t="s">
        <v>17</v>
      </c>
      <c r="L105" s="8"/>
    </row>
    <row r="106" s="1" customFormat="1" spans="1:12">
      <c r="A106" s="23" t="s">
        <v>247</v>
      </c>
      <c r="B106" s="8" t="s">
        <v>248</v>
      </c>
      <c r="C106" s="24" t="s">
        <v>139</v>
      </c>
      <c r="D106" s="24" t="s">
        <v>61</v>
      </c>
      <c r="E106" s="9">
        <v>1</v>
      </c>
      <c r="F106" s="10">
        <v>67.98</v>
      </c>
      <c r="G106" s="11">
        <f t="shared" si="3"/>
        <v>33.99</v>
      </c>
      <c r="H106" s="10">
        <v>90.4</v>
      </c>
      <c r="I106" s="11">
        <f t="shared" si="4"/>
        <v>45.2</v>
      </c>
      <c r="J106" s="11">
        <f t="shared" si="5"/>
        <v>79.19</v>
      </c>
      <c r="K106" s="8" t="s">
        <v>17</v>
      </c>
      <c r="L106" s="8"/>
    </row>
    <row r="107" s="1" customFormat="1" spans="1:12">
      <c r="A107" s="23" t="s">
        <v>249</v>
      </c>
      <c r="B107" s="23" t="s">
        <v>250</v>
      </c>
      <c r="C107" s="23" t="s">
        <v>139</v>
      </c>
      <c r="D107" s="23" t="s">
        <v>61</v>
      </c>
      <c r="E107" s="12"/>
      <c r="F107" s="10">
        <v>71.83</v>
      </c>
      <c r="G107" s="11">
        <f t="shared" si="3"/>
        <v>35.915</v>
      </c>
      <c r="H107" s="10">
        <v>90.8</v>
      </c>
      <c r="I107" s="11">
        <f t="shared" si="4"/>
        <v>45.4</v>
      </c>
      <c r="J107" s="11">
        <f t="shared" si="5"/>
        <v>81.315</v>
      </c>
      <c r="K107" s="8" t="s">
        <v>20</v>
      </c>
      <c r="L107" s="8"/>
    </row>
    <row r="108" s="1" customFormat="1" spans="1:12">
      <c r="A108" s="23" t="s">
        <v>251</v>
      </c>
      <c r="B108" s="23" t="s">
        <v>252</v>
      </c>
      <c r="C108" s="23" t="s">
        <v>139</v>
      </c>
      <c r="D108" s="23" t="s">
        <v>61</v>
      </c>
      <c r="E108" s="13"/>
      <c r="F108" s="11">
        <v>71.5</v>
      </c>
      <c r="G108" s="11">
        <f t="shared" si="3"/>
        <v>35.75</v>
      </c>
      <c r="H108" s="10">
        <v>87</v>
      </c>
      <c r="I108" s="11">
        <f t="shared" si="4"/>
        <v>43.5</v>
      </c>
      <c r="J108" s="11">
        <f t="shared" si="5"/>
        <v>79.25</v>
      </c>
      <c r="K108" s="8" t="s">
        <v>17</v>
      </c>
      <c r="L108" s="8"/>
    </row>
    <row r="109" s="1" customFormat="1" spans="1:12">
      <c r="A109" s="23" t="s">
        <v>253</v>
      </c>
      <c r="B109" s="23" t="s">
        <v>254</v>
      </c>
      <c r="C109" s="23" t="s">
        <v>139</v>
      </c>
      <c r="D109" s="23" t="s">
        <v>255</v>
      </c>
      <c r="E109" s="9">
        <v>4</v>
      </c>
      <c r="F109" s="10">
        <v>69.04</v>
      </c>
      <c r="G109" s="11">
        <f t="shared" si="3"/>
        <v>34.52</v>
      </c>
      <c r="H109" s="10">
        <v>75.4</v>
      </c>
      <c r="I109" s="11">
        <f t="shared" si="4"/>
        <v>37.7</v>
      </c>
      <c r="J109" s="11">
        <f t="shared" si="5"/>
        <v>72.22</v>
      </c>
      <c r="K109" s="8" t="s">
        <v>17</v>
      </c>
      <c r="L109" s="8"/>
    </row>
    <row r="110" s="1" customFormat="1" spans="1:12">
      <c r="A110" s="23" t="s">
        <v>256</v>
      </c>
      <c r="B110" s="23" t="s">
        <v>257</v>
      </c>
      <c r="C110" s="23" t="s">
        <v>139</v>
      </c>
      <c r="D110" s="23" t="s">
        <v>255</v>
      </c>
      <c r="E110" s="12"/>
      <c r="F110" s="10">
        <v>71.69</v>
      </c>
      <c r="G110" s="11">
        <f t="shared" si="3"/>
        <v>35.845</v>
      </c>
      <c r="H110" s="10">
        <v>87.2</v>
      </c>
      <c r="I110" s="11">
        <f t="shared" si="4"/>
        <v>43.6</v>
      </c>
      <c r="J110" s="11">
        <f t="shared" si="5"/>
        <v>79.445</v>
      </c>
      <c r="K110" s="8" t="s">
        <v>20</v>
      </c>
      <c r="L110" s="8"/>
    </row>
    <row r="111" s="1" customFormat="1" spans="1:12">
      <c r="A111" s="23" t="s">
        <v>258</v>
      </c>
      <c r="B111" s="23" t="s">
        <v>259</v>
      </c>
      <c r="C111" s="23" t="s">
        <v>139</v>
      </c>
      <c r="D111" s="23" t="s">
        <v>255</v>
      </c>
      <c r="E111" s="12"/>
      <c r="F111" s="10">
        <v>73.46</v>
      </c>
      <c r="G111" s="11">
        <f t="shared" si="3"/>
        <v>36.73</v>
      </c>
      <c r="H111" s="10">
        <v>76.8</v>
      </c>
      <c r="I111" s="11">
        <f t="shared" si="4"/>
        <v>38.4</v>
      </c>
      <c r="J111" s="11">
        <f t="shared" si="5"/>
        <v>75.13</v>
      </c>
      <c r="K111" s="8" t="s">
        <v>17</v>
      </c>
      <c r="L111" s="8"/>
    </row>
    <row r="112" s="1" customFormat="1" spans="1:12">
      <c r="A112" s="23" t="s">
        <v>260</v>
      </c>
      <c r="B112" s="23" t="s">
        <v>261</v>
      </c>
      <c r="C112" s="23" t="s">
        <v>139</v>
      </c>
      <c r="D112" s="23" t="s">
        <v>255</v>
      </c>
      <c r="E112" s="12"/>
      <c r="F112" s="10">
        <v>75.34</v>
      </c>
      <c r="G112" s="11">
        <f t="shared" si="3"/>
        <v>37.67</v>
      </c>
      <c r="H112" s="10">
        <v>84.6</v>
      </c>
      <c r="I112" s="11">
        <f t="shared" si="4"/>
        <v>42.3</v>
      </c>
      <c r="J112" s="11">
        <f t="shared" si="5"/>
        <v>79.97</v>
      </c>
      <c r="K112" s="8" t="s">
        <v>20</v>
      </c>
      <c r="L112" s="8"/>
    </row>
    <row r="113" s="1" customFormat="1" spans="1:12">
      <c r="A113" s="23" t="s">
        <v>262</v>
      </c>
      <c r="B113" s="23" t="s">
        <v>263</v>
      </c>
      <c r="C113" s="23" t="s">
        <v>139</v>
      </c>
      <c r="D113" s="23" t="s">
        <v>255</v>
      </c>
      <c r="E113" s="12"/>
      <c r="F113" s="10">
        <v>67.51</v>
      </c>
      <c r="G113" s="11">
        <f t="shared" si="3"/>
        <v>33.755</v>
      </c>
      <c r="H113" s="10">
        <v>80.8</v>
      </c>
      <c r="I113" s="11">
        <f t="shared" si="4"/>
        <v>40.4</v>
      </c>
      <c r="J113" s="11">
        <f t="shared" si="5"/>
        <v>74.155</v>
      </c>
      <c r="K113" s="8" t="s">
        <v>17</v>
      </c>
      <c r="L113" s="8"/>
    </row>
    <row r="114" s="1" customFormat="1" spans="1:12">
      <c r="A114" s="23" t="s">
        <v>264</v>
      </c>
      <c r="B114" s="23" t="s">
        <v>265</v>
      </c>
      <c r="C114" s="23" t="s">
        <v>139</v>
      </c>
      <c r="D114" s="23" t="s">
        <v>255</v>
      </c>
      <c r="E114" s="12"/>
      <c r="F114" s="10">
        <v>68.52</v>
      </c>
      <c r="G114" s="11">
        <f t="shared" si="3"/>
        <v>34.26</v>
      </c>
      <c r="H114" s="10">
        <v>73</v>
      </c>
      <c r="I114" s="11">
        <f t="shared" si="4"/>
        <v>36.5</v>
      </c>
      <c r="J114" s="11">
        <f t="shared" si="5"/>
        <v>70.76</v>
      </c>
      <c r="K114" s="8" t="s">
        <v>17</v>
      </c>
      <c r="L114" s="8"/>
    </row>
    <row r="115" s="1" customFormat="1" spans="1:12">
      <c r="A115" s="23" t="s">
        <v>266</v>
      </c>
      <c r="B115" s="23" t="s">
        <v>267</v>
      </c>
      <c r="C115" s="24" t="s">
        <v>139</v>
      </c>
      <c r="D115" s="24" t="s">
        <v>255</v>
      </c>
      <c r="E115" s="12"/>
      <c r="F115" s="10">
        <v>65.55</v>
      </c>
      <c r="G115" s="11">
        <f t="shared" si="3"/>
        <v>32.775</v>
      </c>
      <c r="H115" s="10">
        <v>74.5</v>
      </c>
      <c r="I115" s="11">
        <f t="shared" si="4"/>
        <v>37.25</v>
      </c>
      <c r="J115" s="11">
        <f t="shared" si="5"/>
        <v>70.025</v>
      </c>
      <c r="K115" s="8" t="s">
        <v>17</v>
      </c>
      <c r="L115" s="8"/>
    </row>
    <row r="116" s="1" customFormat="1" spans="1:12">
      <c r="A116" s="23" t="s">
        <v>268</v>
      </c>
      <c r="B116" s="23" t="s">
        <v>269</v>
      </c>
      <c r="C116" s="23" t="s">
        <v>139</v>
      </c>
      <c r="D116" s="23" t="s">
        <v>255</v>
      </c>
      <c r="E116" s="12"/>
      <c r="F116" s="10">
        <v>75.83</v>
      </c>
      <c r="G116" s="11">
        <f t="shared" si="3"/>
        <v>37.915</v>
      </c>
      <c r="H116" s="10">
        <v>91</v>
      </c>
      <c r="I116" s="11">
        <f t="shared" si="4"/>
        <v>45.5</v>
      </c>
      <c r="J116" s="11">
        <f t="shared" si="5"/>
        <v>83.415</v>
      </c>
      <c r="K116" s="8" t="s">
        <v>20</v>
      </c>
      <c r="L116" s="8"/>
    </row>
    <row r="117" s="1" customFormat="1" spans="1:12">
      <c r="A117" s="23" t="s">
        <v>270</v>
      </c>
      <c r="B117" s="23" t="s">
        <v>271</v>
      </c>
      <c r="C117" s="24" t="s">
        <v>139</v>
      </c>
      <c r="D117" s="24" t="s">
        <v>255</v>
      </c>
      <c r="E117" s="12"/>
      <c r="F117" s="10">
        <v>65.45</v>
      </c>
      <c r="G117" s="11">
        <f t="shared" si="3"/>
        <v>32.725</v>
      </c>
      <c r="H117" s="10">
        <v>0</v>
      </c>
      <c r="I117" s="11">
        <f t="shared" si="4"/>
        <v>0</v>
      </c>
      <c r="J117" s="11">
        <f t="shared" si="5"/>
        <v>32.725</v>
      </c>
      <c r="K117" s="8" t="s">
        <v>17</v>
      </c>
      <c r="L117" s="8" t="s">
        <v>35</v>
      </c>
    </row>
    <row r="118" s="1" customFormat="1" spans="1:12">
      <c r="A118" s="23" t="s">
        <v>272</v>
      </c>
      <c r="B118" s="23" t="s">
        <v>273</v>
      </c>
      <c r="C118" s="23" t="s">
        <v>139</v>
      </c>
      <c r="D118" s="23" t="s">
        <v>255</v>
      </c>
      <c r="E118" s="12"/>
      <c r="F118" s="11">
        <v>74.3</v>
      </c>
      <c r="G118" s="11">
        <f t="shared" si="3"/>
        <v>37.15</v>
      </c>
      <c r="H118" s="10">
        <v>75.6</v>
      </c>
      <c r="I118" s="11">
        <f t="shared" si="4"/>
        <v>37.8</v>
      </c>
      <c r="J118" s="11">
        <f t="shared" si="5"/>
        <v>74.95</v>
      </c>
      <c r="K118" s="8" t="s">
        <v>17</v>
      </c>
      <c r="L118" s="8"/>
    </row>
    <row r="119" s="1" customFormat="1" spans="1:12">
      <c r="A119" s="23" t="s">
        <v>274</v>
      </c>
      <c r="B119" s="23" t="s">
        <v>275</v>
      </c>
      <c r="C119" s="23" t="s">
        <v>139</v>
      </c>
      <c r="D119" s="23" t="s">
        <v>255</v>
      </c>
      <c r="E119" s="12"/>
      <c r="F119" s="10">
        <v>67.33</v>
      </c>
      <c r="G119" s="11">
        <f t="shared" si="3"/>
        <v>33.665</v>
      </c>
      <c r="H119" s="10">
        <v>0</v>
      </c>
      <c r="I119" s="11">
        <f t="shared" si="4"/>
        <v>0</v>
      </c>
      <c r="J119" s="11">
        <f t="shared" si="5"/>
        <v>33.665</v>
      </c>
      <c r="K119" s="8" t="s">
        <v>17</v>
      </c>
      <c r="L119" s="8" t="s">
        <v>35</v>
      </c>
    </row>
    <row r="120" s="2" customFormat="1" spans="1:12">
      <c r="A120" s="24" t="s">
        <v>276</v>
      </c>
      <c r="B120" s="24" t="s">
        <v>277</v>
      </c>
      <c r="C120" s="24" t="s">
        <v>139</v>
      </c>
      <c r="D120" s="24" t="s">
        <v>255</v>
      </c>
      <c r="E120" s="16"/>
      <c r="F120" s="17">
        <v>74.5</v>
      </c>
      <c r="G120" s="17">
        <f t="shared" si="3"/>
        <v>37.25</v>
      </c>
      <c r="H120" s="18">
        <v>87.3</v>
      </c>
      <c r="I120" s="17">
        <f t="shared" si="4"/>
        <v>43.65</v>
      </c>
      <c r="J120" s="17">
        <f t="shared" si="5"/>
        <v>80.9</v>
      </c>
      <c r="K120" s="14" t="s">
        <v>20</v>
      </c>
      <c r="L120" s="14"/>
    </row>
    <row r="121" s="1" customFormat="1" spans="1:12">
      <c r="A121" s="23" t="s">
        <v>278</v>
      </c>
      <c r="B121" s="23" t="s">
        <v>279</v>
      </c>
      <c r="C121" s="23" t="s">
        <v>139</v>
      </c>
      <c r="D121" s="23" t="s">
        <v>280</v>
      </c>
      <c r="E121" s="9">
        <v>3</v>
      </c>
      <c r="F121" s="10">
        <v>74.67</v>
      </c>
      <c r="G121" s="11">
        <f t="shared" si="3"/>
        <v>37.335</v>
      </c>
      <c r="H121" s="10">
        <v>82.68</v>
      </c>
      <c r="I121" s="11">
        <f t="shared" si="4"/>
        <v>41.34</v>
      </c>
      <c r="J121" s="11">
        <f t="shared" si="5"/>
        <v>78.675</v>
      </c>
      <c r="K121" s="8" t="s">
        <v>20</v>
      </c>
      <c r="L121" s="8"/>
    </row>
    <row r="122" spans="1:12">
      <c r="A122" s="23" t="s">
        <v>281</v>
      </c>
      <c r="B122" s="23" t="s">
        <v>282</v>
      </c>
      <c r="C122" s="23" t="s">
        <v>139</v>
      </c>
      <c r="D122" s="23" t="s">
        <v>280</v>
      </c>
      <c r="E122" s="12"/>
      <c r="F122" s="11">
        <v>70.2</v>
      </c>
      <c r="G122" s="11">
        <f t="shared" si="3"/>
        <v>35.1</v>
      </c>
      <c r="H122" s="10">
        <v>78.8</v>
      </c>
      <c r="I122" s="11">
        <f t="shared" si="4"/>
        <v>39.4</v>
      </c>
      <c r="J122" s="11">
        <f t="shared" si="5"/>
        <v>74.5</v>
      </c>
      <c r="K122" s="8" t="s">
        <v>17</v>
      </c>
      <c r="L122" s="8"/>
    </row>
    <row r="123" s="1" customFormat="1" spans="1:12">
      <c r="A123" s="23" t="s">
        <v>283</v>
      </c>
      <c r="B123" s="23" t="s">
        <v>284</v>
      </c>
      <c r="C123" s="23" t="s">
        <v>139</v>
      </c>
      <c r="D123" s="23" t="s">
        <v>280</v>
      </c>
      <c r="E123" s="12"/>
      <c r="F123" s="10">
        <v>72.98</v>
      </c>
      <c r="G123" s="11">
        <f t="shared" si="3"/>
        <v>36.49</v>
      </c>
      <c r="H123" s="10">
        <v>87.66</v>
      </c>
      <c r="I123" s="11">
        <f t="shared" si="4"/>
        <v>43.83</v>
      </c>
      <c r="J123" s="11">
        <f t="shared" si="5"/>
        <v>80.32</v>
      </c>
      <c r="K123" s="8" t="s">
        <v>20</v>
      </c>
      <c r="L123" s="8"/>
    </row>
    <row r="124" s="1" customFormat="1" spans="1:12">
      <c r="A124" s="23" t="s">
        <v>285</v>
      </c>
      <c r="B124" s="23" t="s">
        <v>286</v>
      </c>
      <c r="C124" s="23" t="s">
        <v>139</v>
      </c>
      <c r="D124" s="23" t="s">
        <v>280</v>
      </c>
      <c r="E124" s="12"/>
      <c r="F124" s="10">
        <v>72.04</v>
      </c>
      <c r="G124" s="11">
        <f t="shared" si="3"/>
        <v>36.02</v>
      </c>
      <c r="H124" s="10">
        <v>84.46</v>
      </c>
      <c r="I124" s="11">
        <f t="shared" si="4"/>
        <v>42.23</v>
      </c>
      <c r="J124" s="11">
        <f t="shared" si="5"/>
        <v>78.25</v>
      </c>
      <c r="K124" s="8" t="s">
        <v>17</v>
      </c>
      <c r="L124" s="8"/>
    </row>
    <row r="125" s="1" customFormat="1" spans="1:12">
      <c r="A125" s="23" t="s">
        <v>287</v>
      </c>
      <c r="B125" s="23" t="s">
        <v>288</v>
      </c>
      <c r="C125" s="23" t="s">
        <v>139</v>
      </c>
      <c r="D125" s="23" t="s">
        <v>280</v>
      </c>
      <c r="E125" s="12"/>
      <c r="F125" s="11">
        <v>71.6</v>
      </c>
      <c r="G125" s="11">
        <f t="shared" si="3"/>
        <v>35.8</v>
      </c>
      <c r="H125" s="10">
        <v>81.06</v>
      </c>
      <c r="I125" s="11">
        <f t="shared" si="4"/>
        <v>40.53</v>
      </c>
      <c r="J125" s="11">
        <f t="shared" si="5"/>
        <v>76.33</v>
      </c>
      <c r="K125" s="8" t="s">
        <v>17</v>
      </c>
      <c r="L125" s="8"/>
    </row>
    <row r="126" s="1" customFormat="1" spans="1:12">
      <c r="A126" s="23" t="s">
        <v>289</v>
      </c>
      <c r="B126" s="23" t="s">
        <v>290</v>
      </c>
      <c r="C126" s="23" t="s">
        <v>139</v>
      </c>
      <c r="D126" s="23" t="s">
        <v>280</v>
      </c>
      <c r="E126" s="12"/>
      <c r="F126" s="10">
        <v>72.15</v>
      </c>
      <c r="G126" s="11">
        <f t="shared" si="3"/>
        <v>36.075</v>
      </c>
      <c r="H126" s="10">
        <v>84.66</v>
      </c>
      <c r="I126" s="11">
        <f t="shared" si="4"/>
        <v>42.33</v>
      </c>
      <c r="J126" s="11">
        <f t="shared" si="5"/>
        <v>78.405</v>
      </c>
      <c r="K126" s="8" t="s">
        <v>17</v>
      </c>
      <c r="L126" s="8"/>
    </row>
    <row r="127" s="1" customFormat="1" spans="1:12">
      <c r="A127" s="23" t="s">
        <v>291</v>
      </c>
      <c r="B127" s="23" t="s">
        <v>292</v>
      </c>
      <c r="C127" s="23" t="s">
        <v>139</v>
      </c>
      <c r="D127" s="23" t="s">
        <v>280</v>
      </c>
      <c r="E127" s="12"/>
      <c r="F127" s="10">
        <v>71.98</v>
      </c>
      <c r="G127" s="11">
        <f t="shared" si="3"/>
        <v>35.99</v>
      </c>
      <c r="H127" s="10">
        <v>83.78</v>
      </c>
      <c r="I127" s="11">
        <f t="shared" si="4"/>
        <v>41.89</v>
      </c>
      <c r="J127" s="11">
        <f t="shared" si="5"/>
        <v>77.88</v>
      </c>
      <c r="K127" s="8" t="s">
        <v>17</v>
      </c>
      <c r="L127" s="8"/>
    </row>
    <row r="128" s="1" customFormat="1" spans="1:12">
      <c r="A128" s="23" t="s">
        <v>293</v>
      </c>
      <c r="B128" s="23" t="s">
        <v>294</v>
      </c>
      <c r="C128" s="23" t="s">
        <v>139</v>
      </c>
      <c r="D128" s="23" t="s">
        <v>280</v>
      </c>
      <c r="E128" s="12"/>
      <c r="F128" s="10">
        <v>73.56</v>
      </c>
      <c r="G128" s="11">
        <f t="shared" si="3"/>
        <v>36.78</v>
      </c>
      <c r="H128" s="10">
        <v>75.68</v>
      </c>
      <c r="I128" s="11">
        <f t="shared" si="4"/>
        <v>37.84</v>
      </c>
      <c r="J128" s="11">
        <f t="shared" si="5"/>
        <v>74.62</v>
      </c>
      <c r="K128" s="8" t="s">
        <v>17</v>
      </c>
      <c r="L128" s="8"/>
    </row>
    <row r="129" s="1" customFormat="1" spans="1:12">
      <c r="A129" s="23" t="s">
        <v>295</v>
      </c>
      <c r="B129" s="8" t="s">
        <v>296</v>
      </c>
      <c r="C129" s="8" t="s">
        <v>139</v>
      </c>
      <c r="D129" s="8" t="s">
        <v>280</v>
      </c>
      <c r="E129" s="13"/>
      <c r="F129" s="10">
        <v>68.19</v>
      </c>
      <c r="G129" s="11">
        <f t="shared" si="3"/>
        <v>34.095</v>
      </c>
      <c r="H129" s="10">
        <v>88.76</v>
      </c>
      <c r="I129" s="11">
        <f t="shared" si="4"/>
        <v>44.38</v>
      </c>
      <c r="J129" s="11">
        <f t="shared" si="5"/>
        <v>78.475</v>
      </c>
      <c r="K129" s="8" t="s">
        <v>20</v>
      </c>
      <c r="L129" s="8"/>
    </row>
    <row r="130" s="1" customFormat="1" spans="1:12">
      <c r="A130" s="23" t="s">
        <v>297</v>
      </c>
      <c r="B130" s="23" t="s">
        <v>298</v>
      </c>
      <c r="C130" s="23" t="s">
        <v>139</v>
      </c>
      <c r="D130" s="23" t="s">
        <v>299</v>
      </c>
      <c r="E130" s="9">
        <v>1</v>
      </c>
      <c r="F130" s="10">
        <v>74.92</v>
      </c>
      <c r="G130" s="11">
        <f t="shared" si="3"/>
        <v>37.46</v>
      </c>
      <c r="H130" s="10">
        <v>80.6</v>
      </c>
      <c r="I130" s="11">
        <f t="shared" si="4"/>
        <v>40.3</v>
      </c>
      <c r="J130" s="11">
        <f t="shared" si="5"/>
        <v>77.76</v>
      </c>
      <c r="K130" s="8" t="s">
        <v>17</v>
      </c>
      <c r="L130" s="8"/>
    </row>
    <row r="131" s="1" customFormat="1" spans="1:12">
      <c r="A131" s="23" t="s">
        <v>300</v>
      </c>
      <c r="B131" s="23" t="s">
        <v>301</v>
      </c>
      <c r="C131" s="23" t="s">
        <v>139</v>
      </c>
      <c r="D131" s="23" t="s">
        <v>299</v>
      </c>
      <c r="E131" s="12"/>
      <c r="F131" s="10">
        <v>70.28</v>
      </c>
      <c r="G131" s="11">
        <f t="shared" si="3"/>
        <v>35.14</v>
      </c>
      <c r="H131" s="10">
        <v>85.82</v>
      </c>
      <c r="I131" s="11">
        <f t="shared" si="4"/>
        <v>42.91</v>
      </c>
      <c r="J131" s="11">
        <f t="shared" si="5"/>
        <v>78.05</v>
      </c>
      <c r="K131" s="8" t="s">
        <v>17</v>
      </c>
      <c r="L131" s="8"/>
    </row>
    <row r="132" s="1" customFormat="1" spans="1:12">
      <c r="A132" s="23" t="s">
        <v>302</v>
      </c>
      <c r="B132" s="23" t="s">
        <v>303</v>
      </c>
      <c r="C132" s="23" t="s">
        <v>139</v>
      </c>
      <c r="D132" s="23" t="s">
        <v>299</v>
      </c>
      <c r="E132" s="13"/>
      <c r="F132" s="10">
        <v>74.86</v>
      </c>
      <c r="G132" s="11">
        <f t="shared" ref="G132:G195" si="6">F132*0.5</f>
        <v>37.43</v>
      </c>
      <c r="H132" s="10">
        <v>91.36</v>
      </c>
      <c r="I132" s="11">
        <f t="shared" ref="I132:I195" si="7">H132*0.5</f>
        <v>45.68</v>
      </c>
      <c r="J132" s="11">
        <f t="shared" ref="J132:J195" si="8">G132+I132</f>
        <v>83.11</v>
      </c>
      <c r="K132" s="8" t="s">
        <v>20</v>
      </c>
      <c r="L132" s="8"/>
    </row>
    <row r="133" s="1" customFormat="1" spans="1:12">
      <c r="A133" s="23" t="s">
        <v>304</v>
      </c>
      <c r="B133" s="23" t="s">
        <v>305</v>
      </c>
      <c r="C133" s="23" t="s">
        <v>139</v>
      </c>
      <c r="D133" s="23" t="s">
        <v>32</v>
      </c>
      <c r="E133" s="9">
        <v>6</v>
      </c>
      <c r="F133" s="10">
        <v>69.59</v>
      </c>
      <c r="G133" s="11">
        <f t="shared" si="6"/>
        <v>34.795</v>
      </c>
      <c r="H133" s="10">
        <v>78.54</v>
      </c>
      <c r="I133" s="11">
        <f t="shared" si="7"/>
        <v>39.27</v>
      </c>
      <c r="J133" s="11">
        <f t="shared" si="8"/>
        <v>74.065</v>
      </c>
      <c r="K133" s="8" t="s">
        <v>20</v>
      </c>
      <c r="L133" s="8"/>
    </row>
    <row r="134" s="1" customFormat="1" spans="1:12">
      <c r="A134" s="23" t="s">
        <v>306</v>
      </c>
      <c r="B134" s="23" t="s">
        <v>307</v>
      </c>
      <c r="C134" s="24" t="s">
        <v>139</v>
      </c>
      <c r="D134" s="24" t="s">
        <v>32</v>
      </c>
      <c r="E134" s="12"/>
      <c r="F134" s="10">
        <v>52.66</v>
      </c>
      <c r="G134" s="11">
        <f t="shared" si="6"/>
        <v>26.33</v>
      </c>
      <c r="H134" s="10">
        <v>79.26</v>
      </c>
      <c r="I134" s="11">
        <f t="shared" si="7"/>
        <v>39.63</v>
      </c>
      <c r="J134" s="11">
        <f t="shared" si="8"/>
        <v>65.96</v>
      </c>
      <c r="K134" s="8" t="s">
        <v>17</v>
      </c>
      <c r="L134" s="8"/>
    </row>
    <row r="135" s="1" customFormat="1" spans="1:12">
      <c r="A135" s="23" t="s">
        <v>308</v>
      </c>
      <c r="B135" s="23" t="s">
        <v>309</v>
      </c>
      <c r="C135" s="23" t="s">
        <v>139</v>
      </c>
      <c r="D135" s="23" t="s">
        <v>32</v>
      </c>
      <c r="E135" s="12"/>
      <c r="F135" s="10">
        <v>67.98</v>
      </c>
      <c r="G135" s="11">
        <f t="shared" si="6"/>
        <v>33.99</v>
      </c>
      <c r="H135" s="10">
        <v>77.18</v>
      </c>
      <c r="I135" s="11">
        <f t="shared" si="7"/>
        <v>38.59</v>
      </c>
      <c r="J135" s="11">
        <f t="shared" si="8"/>
        <v>72.58</v>
      </c>
      <c r="K135" s="8" t="s">
        <v>17</v>
      </c>
      <c r="L135" s="8"/>
    </row>
    <row r="136" s="1" customFormat="1" spans="1:12">
      <c r="A136" s="23" t="s">
        <v>310</v>
      </c>
      <c r="B136" s="23" t="s">
        <v>311</v>
      </c>
      <c r="C136" s="23" t="s">
        <v>139</v>
      </c>
      <c r="D136" s="23" t="s">
        <v>32</v>
      </c>
      <c r="E136" s="12"/>
      <c r="F136" s="10">
        <v>70.28</v>
      </c>
      <c r="G136" s="11">
        <f t="shared" si="6"/>
        <v>35.14</v>
      </c>
      <c r="H136" s="10">
        <v>76.52</v>
      </c>
      <c r="I136" s="11">
        <f t="shared" si="7"/>
        <v>38.26</v>
      </c>
      <c r="J136" s="11">
        <f t="shared" si="8"/>
        <v>73.4</v>
      </c>
      <c r="K136" s="8" t="s">
        <v>17</v>
      </c>
      <c r="L136" s="8"/>
    </row>
    <row r="137" s="1" customFormat="1" spans="1:12">
      <c r="A137" s="23" t="s">
        <v>312</v>
      </c>
      <c r="B137" s="23" t="s">
        <v>313</v>
      </c>
      <c r="C137" s="23" t="s">
        <v>139</v>
      </c>
      <c r="D137" s="23" t="s">
        <v>32</v>
      </c>
      <c r="E137" s="12"/>
      <c r="F137" s="11">
        <v>70.6</v>
      </c>
      <c r="G137" s="11">
        <f t="shared" si="6"/>
        <v>35.3</v>
      </c>
      <c r="H137" s="10">
        <v>85.94</v>
      </c>
      <c r="I137" s="11">
        <f t="shared" si="7"/>
        <v>42.97</v>
      </c>
      <c r="J137" s="11">
        <f t="shared" si="8"/>
        <v>78.27</v>
      </c>
      <c r="K137" s="8" t="s">
        <v>20</v>
      </c>
      <c r="L137" s="8"/>
    </row>
    <row r="138" s="1" customFormat="1" spans="1:12">
      <c r="A138" s="23" t="s">
        <v>314</v>
      </c>
      <c r="B138" s="23" t="s">
        <v>315</v>
      </c>
      <c r="C138" s="23" t="s">
        <v>139</v>
      </c>
      <c r="D138" s="23" t="s">
        <v>32</v>
      </c>
      <c r="E138" s="12"/>
      <c r="F138" s="10">
        <v>62.64</v>
      </c>
      <c r="G138" s="11">
        <f t="shared" si="6"/>
        <v>31.32</v>
      </c>
      <c r="H138" s="10">
        <v>88.26</v>
      </c>
      <c r="I138" s="11">
        <f t="shared" si="7"/>
        <v>44.13</v>
      </c>
      <c r="J138" s="11">
        <f t="shared" si="8"/>
        <v>75.45</v>
      </c>
      <c r="K138" s="8" t="s">
        <v>20</v>
      </c>
      <c r="L138" s="8"/>
    </row>
    <row r="139" s="1" customFormat="1" spans="1:12">
      <c r="A139" s="23" t="s">
        <v>316</v>
      </c>
      <c r="B139" s="23" t="s">
        <v>317</v>
      </c>
      <c r="C139" s="23" t="s">
        <v>139</v>
      </c>
      <c r="D139" s="23" t="s">
        <v>32</v>
      </c>
      <c r="E139" s="12"/>
      <c r="F139" s="10">
        <v>63.28</v>
      </c>
      <c r="G139" s="11">
        <f t="shared" si="6"/>
        <v>31.64</v>
      </c>
      <c r="H139" s="11">
        <v>72.3</v>
      </c>
      <c r="I139" s="11">
        <f t="shared" si="7"/>
        <v>36.15</v>
      </c>
      <c r="J139" s="11">
        <f t="shared" si="8"/>
        <v>67.79</v>
      </c>
      <c r="K139" s="8" t="s">
        <v>17</v>
      </c>
      <c r="L139" s="8"/>
    </row>
    <row r="140" s="1" customFormat="1" spans="1:12">
      <c r="A140" s="23" t="s">
        <v>318</v>
      </c>
      <c r="B140" s="23" t="s">
        <v>319</v>
      </c>
      <c r="C140" s="23" t="s">
        <v>139</v>
      </c>
      <c r="D140" s="23" t="s">
        <v>32</v>
      </c>
      <c r="E140" s="12"/>
      <c r="F140" s="10">
        <v>53.29</v>
      </c>
      <c r="G140" s="11">
        <f t="shared" si="6"/>
        <v>26.645</v>
      </c>
      <c r="H140" s="11">
        <v>87.7</v>
      </c>
      <c r="I140" s="11">
        <f t="shared" si="7"/>
        <v>43.85</v>
      </c>
      <c r="J140" s="11">
        <f t="shared" si="8"/>
        <v>70.495</v>
      </c>
      <c r="K140" s="8" t="s">
        <v>17</v>
      </c>
      <c r="L140" s="8"/>
    </row>
    <row r="141" s="1" customFormat="1" spans="1:12">
      <c r="A141" s="23" t="s">
        <v>320</v>
      </c>
      <c r="B141" s="23" t="s">
        <v>321</v>
      </c>
      <c r="C141" s="23" t="s">
        <v>139</v>
      </c>
      <c r="D141" s="23" t="s">
        <v>32</v>
      </c>
      <c r="E141" s="12"/>
      <c r="F141" s="10">
        <v>62.34</v>
      </c>
      <c r="G141" s="11">
        <f t="shared" si="6"/>
        <v>31.17</v>
      </c>
      <c r="H141" s="10">
        <v>84.28</v>
      </c>
      <c r="I141" s="11">
        <f t="shared" si="7"/>
        <v>42.14</v>
      </c>
      <c r="J141" s="11">
        <f t="shared" si="8"/>
        <v>73.31</v>
      </c>
      <c r="K141" s="8" t="s">
        <v>17</v>
      </c>
      <c r="L141" s="8"/>
    </row>
    <row r="142" s="1" customFormat="1" spans="1:12">
      <c r="A142" s="23" t="s">
        <v>322</v>
      </c>
      <c r="B142" s="23" t="s">
        <v>323</v>
      </c>
      <c r="C142" s="23" t="s">
        <v>139</v>
      </c>
      <c r="D142" s="23" t="s">
        <v>32</v>
      </c>
      <c r="E142" s="12"/>
      <c r="F142" s="10">
        <v>66.26</v>
      </c>
      <c r="G142" s="11">
        <f t="shared" si="6"/>
        <v>33.13</v>
      </c>
      <c r="H142" s="10">
        <v>73.46</v>
      </c>
      <c r="I142" s="11">
        <f t="shared" si="7"/>
        <v>36.73</v>
      </c>
      <c r="J142" s="11">
        <f t="shared" si="8"/>
        <v>69.86</v>
      </c>
      <c r="K142" s="8" t="s">
        <v>17</v>
      </c>
      <c r="L142" s="8"/>
    </row>
    <row r="143" s="1" customFormat="1" spans="1:12">
      <c r="A143" s="23" t="s">
        <v>324</v>
      </c>
      <c r="B143" s="23" t="s">
        <v>325</v>
      </c>
      <c r="C143" s="23" t="s">
        <v>139</v>
      </c>
      <c r="D143" s="23" t="s">
        <v>32</v>
      </c>
      <c r="E143" s="12"/>
      <c r="F143" s="10">
        <v>63.71</v>
      </c>
      <c r="G143" s="11">
        <f t="shared" si="6"/>
        <v>31.855</v>
      </c>
      <c r="H143" s="10">
        <v>78.98</v>
      </c>
      <c r="I143" s="11">
        <f t="shared" si="7"/>
        <v>39.49</v>
      </c>
      <c r="J143" s="11">
        <f t="shared" si="8"/>
        <v>71.345</v>
      </c>
      <c r="K143" s="8" t="s">
        <v>17</v>
      </c>
      <c r="L143" s="8"/>
    </row>
    <row r="144" s="1" customFormat="1" spans="1:12">
      <c r="A144" s="23" t="s">
        <v>326</v>
      </c>
      <c r="B144" s="23" t="s">
        <v>327</v>
      </c>
      <c r="C144" s="23" t="s">
        <v>139</v>
      </c>
      <c r="D144" s="23" t="s">
        <v>32</v>
      </c>
      <c r="E144" s="12"/>
      <c r="F144" s="10">
        <v>67.73</v>
      </c>
      <c r="G144" s="11">
        <f t="shared" si="6"/>
        <v>33.865</v>
      </c>
      <c r="H144" s="10">
        <v>82.48</v>
      </c>
      <c r="I144" s="11">
        <f t="shared" si="7"/>
        <v>41.24</v>
      </c>
      <c r="J144" s="11">
        <f t="shared" si="8"/>
        <v>75.105</v>
      </c>
      <c r="K144" s="8" t="s">
        <v>20</v>
      </c>
      <c r="L144" s="8"/>
    </row>
    <row r="145" s="1" customFormat="1" spans="1:12">
      <c r="A145" s="23" t="s">
        <v>328</v>
      </c>
      <c r="B145" s="23" t="s">
        <v>329</v>
      </c>
      <c r="C145" s="23" t="s">
        <v>139</v>
      </c>
      <c r="D145" s="23" t="s">
        <v>32</v>
      </c>
      <c r="E145" s="12"/>
      <c r="F145" s="10">
        <v>63.95</v>
      </c>
      <c r="G145" s="11">
        <f t="shared" si="6"/>
        <v>31.975</v>
      </c>
      <c r="H145" s="10">
        <v>81.48</v>
      </c>
      <c r="I145" s="11">
        <f t="shared" si="7"/>
        <v>40.74</v>
      </c>
      <c r="J145" s="11">
        <f t="shared" si="8"/>
        <v>72.715</v>
      </c>
      <c r="K145" s="8" t="s">
        <v>17</v>
      </c>
      <c r="L145" s="8"/>
    </row>
    <row r="146" s="1" customFormat="1" spans="1:12">
      <c r="A146" s="23" t="s">
        <v>330</v>
      </c>
      <c r="B146" s="23" t="s">
        <v>331</v>
      </c>
      <c r="C146" s="23" t="s">
        <v>139</v>
      </c>
      <c r="D146" s="23" t="s">
        <v>32</v>
      </c>
      <c r="E146" s="12"/>
      <c r="F146" s="10">
        <v>53.92</v>
      </c>
      <c r="G146" s="11">
        <f t="shared" si="6"/>
        <v>26.96</v>
      </c>
      <c r="H146" s="10">
        <v>82.54</v>
      </c>
      <c r="I146" s="11">
        <f t="shared" si="7"/>
        <v>41.27</v>
      </c>
      <c r="J146" s="11">
        <f t="shared" si="8"/>
        <v>68.23</v>
      </c>
      <c r="K146" s="8" t="s">
        <v>17</v>
      </c>
      <c r="L146" s="8"/>
    </row>
    <row r="147" s="1" customFormat="1" spans="1:12">
      <c r="A147" s="23" t="s">
        <v>332</v>
      </c>
      <c r="B147" s="23" t="s">
        <v>333</v>
      </c>
      <c r="C147" s="23" t="s">
        <v>139</v>
      </c>
      <c r="D147" s="23" t="s">
        <v>32</v>
      </c>
      <c r="E147" s="12"/>
      <c r="F147" s="10">
        <v>69.55</v>
      </c>
      <c r="G147" s="11">
        <f t="shared" si="6"/>
        <v>34.775</v>
      </c>
      <c r="H147" s="11">
        <v>75.6</v>
      </c>
      <c r="I147" s="11">
        <f t="shared" si="7"/>
        <v>37.8</v>
      </c>
      <c r="J147" s="11">
        <f t="shared" si="8"/>
        <v>72.575</v>
      </c>
      <c r="K147" s="8" t="s">
        <v>17</v>
      </c>
      <c r="L147" s="8"/>
    </row>
    <row r="148" s="1" customFormat="1" spans="1:12">
      <c r="A148" s="23" t="s">
        <v>334</v>
      </c>
      <c r="B148" s="23" t="s">
        <v>335</v>
      </c>
      <c r="C148" s="23" t="s">
        <v>139</v>
      </c>
      <c r="D148" s="23" t="s">
        <v>32</v>
      </c>
      <c r="E148" s="12"/>
      <c r="F148" s="10">
        <v>69.38</v>
      </c>
      <c r="G148" s="11">
        <f t="shared" si="6"/>
        <v>34.69</v>
      </c>
      <c r="H148" s="10">
        <v>78.74</v>
      </c>
      <c r="I148" s="11">
        <f t="shared" si="7"/>
        <v>39.37</v>
      </c>
      <c r="J148" s="11">
        <f t="shared" si="8"/>
        <v>74.06</v>
      </c>
      <c r="K148" s="8" t="s">
        <v>20</v>
      </c>
      <c r="L148" s="8"/>
    </row>
    <row r="149" s="1" customFormat="1" spans="1:12">
      <c r="A149" s="23" t="s">
        <v>336</v>
      </c>
      <c r="B149" s="23" t="s">
        <v>337</v>
      </c>
      <c r="C149" s="23" t="s">
        <v>139</v>
      </c>
      <c r="D149" s="23" t="s">
        <v>32</v>
      </c>
      <c r="E149" s="12"/>
      <c r="F149" s="10">
        <v>68.93</v>
      </c>
      <c r="G149" s="11">
        <f t="shared" si="6"/>
        <v>34.465</v>
      </c>
      <c r="H149" s="11">
        <v>89.1</v>
      </c>
      <c r="I149" s="11">
        <f t="shared" si="7"/>
        <v>44.55</v>
      </c>
      <c r="J149" s="11">
        <f t="shared" si="8"/>
        <v>79.015</v>
      </c>
      <c r="K149" s="8" t="s">
        <v>20</v>
      </c>
      <c r="L149" s="8"/>
    </row>
    <row r="150" s="1" customFormat="1" spans="1:12">
      <c r="A150" s="23" t="s">
        <v>338</v>
      </c>
      <c r="B150" s="23" t="s">
        <v>339</v>
      </c>
      <c r="C150" s="23" t="s">
        <v>139</v>
      </c>
      <c r="D150" s="23" t="s">
        <v>32</v>
      </c>
      <c r="E150" s="13"/>
      <c r="F150" s="10">
        <v>54.45</v>
      </c>
      <c r="G150" s="11">
        <f t="shared" si="6"/>
        <v>27.225</v>
      </c>
      <c r="H150" s="10">
        <v>85.42</v>
      </c>
      <c r="I150" s="11">
        <f t="shared" si="7"/>
        <v>42.71</v>
      </c>
      <c r="J150" s="11">
        <f t="shared" si="8"/>
        <v>69.935</v>
      </c>
      <c r="K150" s="8" t="s">
        <v>17</v>
      </c>
      <c r="L150" s="8"/>
    </row>
    <row r="151" s="1" customFormat="1" spans="1:12">
      <c r="A151" s="23" t="s">
        <v>340</v>
      </c>
      <c r="B151" s="23" t="s">
        <v>341</v>
      </c>
      <c r="C151" s="23" t="s">
        <v>139</v>
      </c>
      <c r="D151" s="23" t="s">
        <v>342</v>
      </c>
      <c r="E151" s="9">
        <v>1</v>
      </c>
      <c r="F151" s="10">
        <v>71.89</v>
      </c>
      <c r="G151" s="11">
        <f t="shared" si="6"/>
        <v>35.945</v>
      </c>
      <c r="H151" s="10">
        <v>90</v>
      </c>
      <c r="I151" s="11">
        <f t="shared" si="7"/>
        <v>45</v>
      </c>
      <c r="J151" s="11">
        <f t="shared" si="8"/>
        <v>80.945</v>
      </c>
      <c r="K151" s="8" t="s">
        <v>17</v>
      </c>
      <c r="L151" s="8"/>
    </row>
    <row r="152" s="1" customFormat="1" spans="1:12">
      <c r="A152" s="23" t="s">
        <v>343</v>
      </c>
      <c r="B152" s="23" t="s">
        <v>344</v>
      </c>
      <c r="C152" s="23" t="s">
        <v>139</v>
      </c>
      <c r="D152" s="23" t="s">
        <v>342</v>
      </c>
      <c r="E152" s="12"/>
      <c r="F152" s="10">
        <v>78.34</v>
      </c>
      <c r="G152" s="11">
        <f t="shared" si="6"/>
        <v>39.17</v>
      </c>
      <c r="H152" s="10">
        <v>87.2</v>
      </c>
      <c r="I152" s="11">
        <f t="shared" si="7"/>
        <v>43.6</v>
      </c>
      <c r="J152" s="11">
        <f t="shared" si="8"/>
        <v>82.77</v>
      </c>
      <c r="K152" s="8" t="s">
        <v>20</v>
      </c>
      <c r="L152" s="8"/>
    </row>
    <row r="153" s="1" customFormat="1" spans="1:12">
      <c r="A153" s="23" t="s">
        <v>345</v>
      </c>
      <c r="B153" s="23" t="s">
        <v>346</v>
      </c>
      <c r="C153" s="23" t="s">
        <v>139</v>
      </c>
      <c r="D153" s="23" t="s">
        <v>342</v>
      </c>
      <c r="E153" s="13"/>
      <c r="F153" s="10">
        <v>81.06</v>
      </c>
      <c r="G153" s="11">
        <f t="shared" si="6"/>
        <v>40.53</v>
      </c>
      <c r="H153" s="10">
        <v>83</v>
      </c>
      <c r="I153" s="11">
        <f t="shared" si="7"/>
        <v>41.5</v>
      </c>
      <c r="J153" s="11">
        <f t="shared" si="8"/>
        <v>82.03</v>
      </c>
      <c r="K153" s="8" t="s">
        <v>17</v>
      </c>
      <c r="L153" s="8"/>
    </row>
    <row r="154" s="1" customFormat="1" spans="1:12">
      <c r="A154" s="23" t="s">
        <v>347</v>
      </c>
      <c r="B154" s="23" t="s">
        <v>348</v>
      </c>
      <c r="C154" s="23" t="s">
        <v>139</v>
      </c>
      <c r="D154" s="23" t="s">
        <v>349</v>
      </c>
      <c r="E154" s="9">
        <v>1</v>
      </c>
      <c r="F154" s="10">
        <v>71.93</v>
      </c>
      <c r="G154" s="11">
        <f t="shared" si="6"/>
        <v>35.965</v>
      </c>
      <c r="H154" s="10">
        <v>90.4</v>
      </c>
      <c r="I154" s="11">
        <f t="shared" si="7"/>
        <v>45.2</v>
      </c>
      <c r="J154" s="11">
        <f t="shared" si="8"/>
        <v>81.165</v>
      </c>
      <c r="K154" s="8" t="s">
        <v>20</v>
      </c>
      <c r="L154" s="8"/>
    </row>
    <row r="155" s="1" customFormat="1" spans="1:12">
      <c r="A155" s="23" t="s">
        <v>350</v>
      </c>
      <c r="B155" s="23" t="s">
        <v>351</v>
      </c>
      <c r="C155" s="24" t="s">
        <v>139</v>
      </c>
      <c r="D155" s="24" t="s">
        <v>349</v>
      </c>
      <c r="E155" s="12"/>
      <c r="F155" s="10">
        <v>60.54</v>
      </c>
      <c r="G155" s="11">
        <f t="shared" si="6"/>
        <v>30.27</v>
      </c>
      <c r="H155" s="10">
        <v>81</v>
      </c>
      <c r="I155" s="11">
        <f t="shared" si="7"/>
        <v>40.5</v>
      </c>
      <c r="J155" s="11">
        <f t="shared" si="8"/>
        <v>70.77</v>
      </c>
      <c r="K155" s="8" t="s">
        <v>17</v>
      </c>
      <c r="L155" s="8"/>
    </row>
    <row r="156" s="1" customFormat="1" spans="1:12">
      <c r="A156" s="23" t="s">
        <v>352</v>
      </c>
      <c r="B156" s="23" t="s">
        <v>353</v>
      </c>
      <c r="C156" s="23" t="s">
        <v>139</v>
      </c>
      <c r="D156" s="23" t="s">
        <v>349</v>
      </c>
      <c r="E156" s="13"/>
      <c r="F156" s="11">
        <v>71.8</v>
      </c>
      <c r="G156" s="11">
        <f t="shared" si="6"/>
        <v>35.9</v>
      </c>
      <c r="H156" s="10">
        <v>82.6</v>
      </c>
      <c r="I156" s="11">
        <f t="shared" si="7"/>
        <v>41.3</v>
      </c>
      <c r="J156" s="11">
        <f t="shared" si="8"/>
        <v>77.2</v>
      </c>
      <c r="K156" s="8" t="s">
        <v>17</v>
      </c>
      <c r="L156" s="8"/>
    </row>
    <row r="157" s="1" customFormat="1" spans="1:12">
      <c r="A157" s="23" t="s">
        <v>354</v>
      </c>
      <c r="B157" s="23" t="s">
        <v>355</v>
      </c>
      <c r="C157" s="23" t="s">
        <v>356</v>
      </c>
      <c r="D157" s="23" t="s">
        <v>81</v>
      </c>
      <c r="E157" s="9">
        <v>1</v>
      </c>
      <c r="F157" s="11">
        <v>72.2</v>
      </c>
      <c r="G157" s="11">
        <f t="shared" si="6"/>
        <v>36.1</v>
      </c>
      <c r="H157" s="10">
        <v>90.2</v>
      </c>
      <c r="I157" s="11">
        <f t="shared" si="7"/>
        <v>45.1</v>
      </c>
      <c r="J157" s="11">
        <f t="shared" si="8"/>
        <v>81.2</v>
      </c>
      <c r="K157" s="8" t="s">
        <v>20</v>
      </c>
      <c r="L157" s="8"/>
    </row>
    <row r="158" s="1" customFormat="1" spans="1:12">
      <c r="A158" s="23" t="s">
        <v>357</v>
      </c>
      <c r="B158" s="23" t="s">
        <v>358</v>
      </c>
      <c r="C158" s="23" t="s">
        <v>356</v>
      </c>
      <c r="D158" s="23" t="s">
        <v>81</v>
      </c>
      <c r="E158" s="12"/>
      <c r="F158" s="10">
        <v>71.48</v>
      </c>
      <c r="G158" s="11">
        <f t="shared" si="6"/>
        <v>35.74</v>
      </c>
      <c r="H158" s="10">
        <v>87.2</v>
      </c>
      <c r="I158" s="11">
        <f t="shared" si="7"/>
        <v>43.6</v>
      </c>
      <c r="J158" s="11">
        <f t="shared" si="8"/>
        <v>79.34</v>
      </c>
      <c r="K158" s="8" t="s">
        <v>17</v>
      </c>
      <c r="L158" s="8"/>
    </row>
    <row r="159" s="1" customFormat="1" spans="1:12">
      <c r="A159" s="23" t="s">
        <v>359</v>
      </c>
      <c r="B159" s="8" t="s">
        <v>360</v>
      </c>
      <c r="C159" s="23" t="s">
        <v>356</v>
      </c>
      <c r="D159" s="23" t="s">
        <v>81</v>
      </c>
      <c r="E159" s="13"/>
      <c r="F159" s="10">
        <v>69.25</v>
      </c>
      <c r="G159" s="11">
        <f t="shared" si="6"/>
        <v>34.625</v>
      </c>
      <c r="H159" s="10">
        <v>83.4</v>
      </c>
      <c r="I159" s="11">
        <f t="shared" si="7"/>
        <v>41.7</v>
      </c>
      <c r="J159" s="11">
        <f t="shared" si="8"/>
        <v>76.325</v>
      </c>
      <c r="K159" s="8" t="s">
        <v>17</v>
      </c>
      <c r="L159" s="8"/>
    </row>
    <row r="160" s="1" customFormat="1" spans="1:12">
      <c r="A160" s="23" t="s">
        <v>361</v>
      </c>
      <c r="B160" s="23" t="s">
        <v>362</v>
      </c>
      <c r="C160" s="23" t="s">
        <v>356</v>
      </c>
      <c r="D160" s="23" t="s">
        <v>50</v>
      </c>
      <c r="E160" s="9">
        <v>1</v>
      </c>
      <c r="F160" s="10">
        <v>64.75</v>
      </c>
      <c r="G160" s="11">
        <f t="shared" si="6"/>
        <v>32.375</v>
      </c>
      <c r="H160" s="10">
        <v>88.2</v>
      </c>
      <c r="I160" s="11">
        <f t="shared" si="7"/>
        <v>44.1</v>
      </c>
      <c r="J160" s="11">
        <f t="shared" si="8"/>
        <v>76.475</v>
      </c>
      <c r="K160" s="8" t="s">
        <v>17</v>
      </c>
      <c r="L160" s="8"/>
    </row>
    <row r="161" s="1" customFormat="1" spans="1:12">
      <c r="A161" s="23" t="s">
        <v>363</v>
      </c>
      <c r="B161" s="23" t="s">
        <v>364</v>
      </c>
      <c r="C161" s="23" t="s">
        <v>356</v>
      </c>
      <c r="D161" s="23" t="s">
        <v>50</v>
      </c>
      <c r="E161" s="12"/>
      <c r="F161" s="10">
        <v>69.38</v>
      </c>
      <c r="G161" s="11">
        <f t="shared" si="6"/>
        <v>34.69</v>
      </c>
      <c r="H161" s="10">
        <v>87.6</v>
      </c>
      <c r="I161" s="11">
        <f t="shared" si="7"/>
        <v>43.8</v>
      </c>
      <c r="J161" s="11">
        <f t="shared" si="8"/>
        <v>78.49</v>
      </c>
      <c r="K161" s="8" t="s">
        <v>20</v>
      </c>
      <c r="L161" s="8"/>
    </row>
    <row r="162" s="1" customFormat="1" spans="1:12">
      <c r="A162" s="23" t="s">
        <v>365</v>
      </c>
      <c r="B162" s="23" t="s">
        <v>366</v>
      </c>
      <c r="C162" s="23" t="s">
        <v>356</v>
      </c>
      <c r="D162" s="23" t="s">
        <v>50</v>
      </c>
      <c r="E162" s="13"/>
      <c r="F162" s="11">
        <v>69</v>
      </c>
      <c r="G162" s="11">
        <f t="shared" si="6"/>
        <v>34.5</v>
      </c>
      <c r="H162" s="10">
        <v>75</v>
      </c>
      <c r="I162" s="11">
        <f t="shared" si="7"/>
        <v>37.5</v>
      </c>
      <c r="J162" s="11">
        <f t="shared" si="8"/>
        <v>72</v>
      </c>
      <c r="K162" s="8" t="s">
        <v>17</v>
      </c>
      <c r="L162" s="8"/>
    </row>
    <row r="163" s="1" customFormat="1" spans="1:12">
      <c r="A163" s="23" t="s">
        <v>367</v>
      </c>
      <c r="B163" s="23" t="s">
        <v>368</v>
      </c>
      <c r="C163" s="23" t="s">
        <v>356</v>
      </c>
      <c r="D163" s="23" t="s">
        <v>369</v>
      </c>
      <c r="E163" s="9">
        <v>1</v>
      </c>
      <c r="F163" s="10">
        <v>70.01</v>
      </c>
      <c r="G163" s="11">
        <f t="shared" si="6"/>
        <v>35.005</v>
      </c>
      <c r="H163" s="10">
        <v>0</v>
      </c>
      <c r="I163" s="11">
        <f t="shared" si="7"/>
        <v>0</v>
      </c>
      <c r="J163" s="11">
        <f t="shared" si="8"/>
        <v>35.005</v>
      </c>
      <c r="K163" s="8" t="s">
        <v>17</v>
      </c>
      <c r="L163" s="8" t="s">
        <v>35</v>
      </c>
    </row>
    <row r="164" s="1" customFormat="1" spans="1:12">
      <c r="A164" s="23" t="s">
        <v>370</v>
      </c>
      <c r="B164" s="23" t="s">
        <v>371</v>
      </c>
      <c r="C164" s="23" t="s">
        <v>356</v>
      </c>
      <c r="D164" s="23" t="s">
        <v>369</v>
      </c>
      <c r="E164" s="13"/>
      <c r="F164" s="10">
        <v>68.35</v>
      </c>
      <c r="G164" s="11">
        <f t="shared" si="6"/>
        <v>34.175</v>
      </c>
      <c r="H164" s="10">
        <v>87.74</v>
      </c>
      <c r="I164" s="11">
        <f t="shared" si="7"/>
        <v>43.87</v>
      </c>
      <c r="J164" s="11">
        <f t="shared" si="8"/>
        <v>78.045</v>
      </c>
      <c r="K164" s="8" t="s">
        <v>20</v>
      </c>
      <c r="L164" s="8"/>
    </row>
    <row r="165" s="1" customFormat="1" spans="1:12">
      <c r="A165" s="23" t="s">
        <v>372</v>
      </c>
      <c r="B165" s="23" t="s">
        <v>373</v>
      </c>
      <c r="C165" s="23" t="s">
        <v>374</v>
      </c>
      <c r="D165" s="23" t="s">
        <v>38</v>
      </c>
      <c r="E165" s="9">
        <v>3</v>
      </c>
      <c r="F165" s="11">
        <v>65.1</v>
      </c>
      <c r="G165" s="11">
        <f t="shared" si="6"/>
        <v>32.55</v>
      </c>
      <c r="H165" s="10">
        <v>84.6</v>
      </c>
      <c r="I165" s="11">
        <f t="shared" si="7"/>
        <v>42.3</v>
      </c>
      <c r="J165" s="11">
        <f t="shared" si="8"/>
        <v>74.85</v>
      </c>
      <c r="K165" s="8" t="s">
        <v>20</v>
      </c>
      <c r="L165" s="8"/>
    </row>
    <row r="166" s="1" customFormat="1" spans="1:12">
      <c r="A166" s="23" t="s">
        <v>375</v>
      </c>
      <c r="B166" s="23" t="s">
        <v>376</v>
      </c>
      <c r="C166" s="23" t="s">
        <v>374</v>
      </c>
      <c r="D166" s="23" t="s">
        <v>38</v>
      </c>
      <c r="E166" s="12"/>
      <c r="F166" s="11">
        <v>63.8</v>
      </c>
      <c r="G166" s="11">
        <f t="shared" si="6"/>
        <v>31.9</v>
      </c>
      <c r="H166" s="10">
        <v>89</v>
      </c>
      <c r="I166" s="11">
        <f t="shared" si="7"/>
        <v>44.5</v>
      </c>
      <c r="J166" s="11">
        <f t="shared" si="8"/>
        <v>76.4</v>
      </c>
      <c r="K166" s="8" t="s">
        <v>20</v>
      </c>
      <c r="L166" s="8"/>
    </row>
    <row r="167" s="1" customFormat="1" spans="1:12">
      <c r="A167" s="23" t="s">
        <v>377</v>
      </c>
      <c r="B167" s="23" t="s">
        <v>378</v>
      </c>
      <c r="C167" s="24" t="s">
        <v>374</v>
      </c>
      <c r="D167" s="24" t="s">
        <v>38</v>
      </c>
      <c r="E167" s="12"/>
      <c r="F167" s="11">
        <v>60.5</v>
      </c>
      <c r="G167" s="11">
        <f t="shared" si="6"/>
        <v>30.25</v>
      </c>
      <c r="H167" s="10">
        <v>86.8</v>
      </c>
      <c r="I167" s="11">
        <f t="shared" si="7"/>
        <v>43.4</v>
      </c>
      <c r="J167" s="11">
        <f t="shared" si="8"/>
        <v>73.65</v>
      </c>
      <c r="K167" s="8" t="s">
        <v>17</v>
      </c>
      <c r="L167" s="8"/>
    </row>
    <row r="168" s="1" customFormat="1" spans="1:12">
      <c r="A168" s="23" t="s">
        <v>379</v>
      </c>
      <c r="B168" s="23" t="s">
        <v>380</v>
      </c>
      <c r="C168" s="24" t="s">
        <v>374</v>
      </c>
      <c r="D168" s="24" t="s">
        <v>38</v>
      </c>
      <c r="E168" s="12"/>
      <c r="F168" s="10">
        <v>57.78</v>
      </c>
      <c r="G168" s="11">
        <f t="shared" si="6"/>
        <v>28.89</v>
      </c>
      <c r="H168" s="10">
        <v>78.6</v>
      </c>
      <c r="I168" s="11">
        <f t="shared" si="7"/>
        <v>39.3</v>
      </c>
      <c r="J168" s="11">
        <f t="shared" si="8"/>
        <v>68.19</v>
      </c>
      <c r="K168" s="8" t="s">
        <v>17</v>
      </c>
      <c r="L168" s="8"/>
    </row>
    <row r="169" s="1" customFormat="1" spans="1:12">
      <c r="A169" s="23" t="s">
        <v>381</v>
      </c>
      <c r="B169" s="23" t="s">
        <v>382</v>
      </c>
      <c r="C169" s="23" t="s">
        <v>374</v>
      </c>
      <c r="D169" s="23" t="s">
        <v>38</v>
      </c>
      <c r="E169" s="12"/>
      <c r="F169" s="10">
        <v>67.03</v>
      </c>
      <c r="G169" s="11">
        <f t="shared" si="6"/>
        <v>33.515</v>
      </c>
      <c r="H169" s="10">
        <v>81.8</v>
      </c>
      <c r="I169" s="11">
        <f t="shared" si="7"/>
        <v>40.9</v>
      </c>
      <c r="J169" s="11">
        <f t="shared" si="8"/>
        <v>74.415</v>
      </c>
      <c r="K169" s="8" t="s">
        <v>17</v>
      </c>
      <c r="L169" s="8"/>
    </row>
    <row r="170" s="1" customFormat="1" spans="1:12">
      <c r="A170" s="23" t="s">
        <v>383</v>
      </c>
      <c r="B170" s="23" t="s">
        <v>384</v>
      </c>
      <c r="C170" s="23" t="s">
        <v>374</v>
      </c>
      <c r="D170" s="23" t="s">
        <v>38</v>
      </c>
      <c r="E170" s="12"/>
      <c r="F170" s="10">
        <v>70.58</v>
      </c>
      <c r="G170" s="11">
        <f t="shared" si="6"/>
        <v>35.29</v>
      </c>
      <c r="H170" s="10">
        <v>79</v>
      </c>
      <c r="I170" s="11">
        <f t="shared" si="7"/>
        <v>39.5</v>
      </c>
      <c r="J170" s="11">
        <f t="shared" si="8"/>
        <v>74.79</v>
      </c>
      <c r="K170" s="8" t="s">
        <v>17</v>
      </c>
      <c r="L170" s="8"/>
    </row>
    <row r="171" s="1" customFormat="1" spans="1:12">
      <c r="A171" s="23" t="s">
        <v>385</v>
      </c>
      <c r="B171" s="23" t="s">
        <v>386</v>
      </c>
      <c r="C171" s="23" t="s">
        <v>374</v>
      </c>
      <c r="D171" s="23" t="s">
        <v>38</v>
      </c>
      <c r="E171" s="12"/>
      <c r="F171" s="11">
        <v>62.6</v>
      </c>
      <c r="G171" s="11">
        <f t="shared" si="6"/>
        <v>31.3</v>
      </c>
      <c r="H171" s="10">
        <v>77</v>
      </c>
      <c r="I171" s="11">
        <f t="shared" si="7"/>
        <v>38.5</v>
      </c>
      <c r="J171" s="11">
        <f t="shared" si="8"/>
        <v>69.8</v>
      </c>
      <c r="K171" s="8" t="s">
        <v>387</v>
      </c>
      <c r="L171" s="8"/>
    </row>
    <row r="172" s="1" customFormat="1" spans="1:12">
      <c r="A172" s="23" t="s">
        <v>388</v>
      </c>
      <c r="B172" s="23" t="s">
        <v>389</v>
      </c>
      <c r="C172" s="23" t="s">
        <v>374</v>
      </c>
      <c r="D172" s="23" t="s">
        <v>38</v>
      </c>
      <c r="E172" s="12"/>
      <c r="F172" s="10">
        <v>63.75</v>
      </c>
      <c r="G172" s="11">
        <f t="shared" si="6"/>
        <v>31.875</v>
      </c>
      <c r="H172" s="10">
        <v>84.2</v>
      </c>
      <c r="I172" s="11">
        <f t="shared" si="7"/>
        <v>42.1</v>
      </c>
      <c r="J172" s="11">
        <f t="shared" si="8"/>
        <v>73.975</v>
      </c>
      <c r="K172" s="8" t="s">
        <v>17</v>
      </c>
      <c r="L172" s="8"/>
    </row>
    <row r="173" s="1" customFormat="1" spans="1:12">
      <c r="A173" s="23" t="s">
        <v>390</v>
      </c>
      <c r="B173" s="23" t="s">
        <v>391</v>
      </c>
      <c r="C173" s="23" t="s">
        <v>374</v>
      </c>
      <c r="D173" s="23" t="s">
        <v>38</v>
      </c>
      <c r="E173" s="13"/>
      <c r="F173" s="10">
        <v>64.95</v>
      </c>
      <c r="G173" s="11">
        <f t="shared" si="6"/>
        <v>32.475</v>
      </c>
      <c r="H173" s="10">
        <v>85.6</v>
      </c>
      <c r="I173" s="11">
        <f t="shared" si="7"/>
        <v>42.8</v>
      </c>
      <c r="J173" s="11">
        <f t="shared" si="8"/>
        <v>75.275</v>
      </c>
      <c r="K173" s="8" t="s">
        <v>20</v>
      </c>
      <c r="L173" s="8"/>
    </row>
    <row r="174" s="1" customFormat="1" spans="1:12">
      <c r="A174" s="23" t="s">
        <v>392</v>
      </c>
      <c r="B174" s="23" t="s">
        <v>393</v>
      </c>
      <c r="C174" s="23" t="s">
        <v>394</v>
      </c>
      <c r="D174" s="23" t="s">
        <v>395</v>
      </c>
      <c r="E174" s="9">
        <v>2</v>
      </c>
      <c r="F174" s="10">
        <v>49.59</v>
      </c>
      <c r="G174" s="11">
        <f t="shared" si="6"/>
        <v>24.795</v>
      </c>
      <c r="H174" s="10">
        <v>84.8</v>
      </c>
      <c r="I174" s="11">
        <f t="shared" si="7"/>
        <v>42.4</v>
      </c>
      <c r="J174" s="11">
        <f t="shared" si="8"/>
        <v>67.195</v>
      </c>
      <c r="K174" s="8" t="s">
        <v>17</v>
      </c>
      <c r="L174" s="8"/>
    </row>
    <row r="175" s="1" customFormat="1" spans="1:12">
      <c r="A175" s="23" t="s">
        <v>396</v>
      </c>
      <c r="B175" s="23" t="s">
        <v>397</v>
      </c>
      <c r="C175" s="23" t="s">
        <v>394</v>
      </c>
      <c r="D175" s="23" t="s">
        <v>395</v>
      </c>
      <c r="E175" s="12"/>
      <c r="F175" s="10">
        <v>55.62</v>
      </c>
      <c r="G175" s="11">
        <f t="shared" si="6"/>
        <v>27.81</v>
      </c>
      <c r="H175" s="10">
        <v>90.8</v>
      </c>
      <c r="I175" s="11">
        <f t="shared" si="7"/>
        <v>45.4</v>
      </c>
      <c r="J175" s="11">
        <f t="shared" si="8"/>
        <v>73.21</v>
      </c>
      <c r="K175" s="8" t="s">
        <v>20</v>
      </c>
      <c r="L175" s="8"/>
    </row>
    <row r="176" s="1" customFormat="1" spans="1:12">
      <c r="A176" s="23" t="s">
        <v>398</v>
      </c>
      <c r="B176" s="23" t="s">
        <v>399</v>
      </c>
      <c r="C176" s="23" t="s">
        <v>394</v>
      </c>
      <c r="D176" s="23" t="s">
        <v>395</v>
      </c>
      <c r="E176" s="12"/>
      <c r="F176" s="10">
        <v>52.06</v>
      </c>
      <c r="G176" s="11">
        <f t="shared" si="6"/>
        <v>26.03</v>
      </c>
      <c r="H176" s="10">
        <v>77.4</v>
      </c>
      <c r="I176" s="11">
        <f t="shared" si="7"/>
        <v>38.7</v>
      </c>
      <c r="J176" s="11">
        <f t="shared" si="8"/>
        <v>64.73</v>
      </c>
      <c r="K176" s="8" t="s">
        <v>17</v>
      </c>
      <c r="L176" s="8"/>
    </row>
    <row r="177" s="1" customFormat="1" spans="1:12">
      <c r="A177" s="23" t="s">
        <v>400</v>
      </c>
      <c r="B177" s="23" t="s">
        <v>223</v>
      </c>
      <c r="C177" s="23" t="s">
        <v>394</v>
      </c>
      <c r="D177" s="23" t="s">
        <v>395</v>
      </c>
      <c r="E177" s="12"/>
      <c r="F177" s="10">
        <v>48.55</v>
      </c>
      <c r="G177" s="11">
        <f t="shared" si="6"/>
        <v>24.275</v>
      </c>
      <c r="H177" s="10">
        <v>78.2</v>
      </c>
      <c r="I177" s="11">
        <f t="shared" si="7"/>
        <v>39.1</v>
      </c>
      <c r="J177" s="11">
        <f t="shared" si="8"/>
        <v>63.375</v>
      </c>
      <c r="K177" s="8" t="s">
        <v>17</v>
      </c>
      <c r="L177" s="8"/>
    </row>
    <row r="178" s="1" customFormat="1" spans="1:12">
      <c r="A178" s="23" t="s">
        <v>401</v>
      </c>
      <c r="B178" s="23" t="s">
        <v>402</v>
      </c>
      <c r="C178" s="23" t="s">
        <v>394</v>
      </c>
      <c r="D178" s="23" t="s">
        <v>395</v>
      </c>
      <c r="E178" s="12"/>
      <c r="F178" s="10">
        <v>55.78</v>
      </c>
      <c r="G178" s="11">
        <f t="shared" si="6"/>
        <v>27.89</v>
      </c>
      <c r="H178" s="10">
        <v>85.8</v>
      </c>
      <c r="I178" s="11">
        <f t="shared" si="7"/>
        <v>42.9</v>
      </c>
      <c r="J178" s="11">
        <f t="shared" si="8"/>
        <v>70.79</v>
      </c>
      <c r="K178" s="8" t="s">
        <v>20</v>
      </c>
      <c r="L178" s="8"/>
    </row>
    <row r="179" s="1" customFormat="1" spans="1:12">
      <c r="A179" s="23" t="s">
        <v>403</v>
      </c>
      <c r="B179" s="23" t="s">
        <v>26</v>
      </c>
      <c r="C179" s="23" t="s">
        <v>394</v>
      </c>
      <c r="D179" s="23" t="s">
        <v>395</v>
      </c>
      <c r="E179" s="13"/>
      <c r="F179" s="10">
        <v>52.62</v>
      </c>
      <c r="G179" s="11">
        <f t="shared" si="6"/>
        <v>26.31</v>
      </c>
      <c r="H179" s="10">
        <v>71.2</v>
      </c>
      <c r="I179" s="11">
        <f t="shared" si="7"/>
        <v>35.6</v>
      </c>
      <c r="J179" s="11">
        <f t="shared" si="8"/>
        <v>61.91</v>
      </c>
      <c r="K179" s="8" t="s">
        <v>17</v>
      </c>
      <c r="L179" s="8"/>
    </row>
    <row r="180" s="1" customFormat="1" spans="1:12">
      <c r="A180" s="23" t="s">
        <v>404</v>
      </c>
      <c r="B180" s="23" t="s">
        <v>405</v>
      </c>
      <c r="C180" s="23" t="s">
        <v>394</v>
      </c>
      <c r="D180" s="23" t="s">
        <v>406</v>
      </c>
      <c r="E180" s="9">
        <v>1</v>
      </c>
      <c r="F180" s="10">
        <v>72.98</v>
      </c>
      <c r="G180" s="11">
        <f t="shared" si="6"/>
        <v>36.49</v>
      </c>
      <c r="H180" s="10">
        <v>83.8</v>
      </c>
      <c r="I180" s="11">
        <f t="shared" si="7"/>
        <v>41.9</v>
      </c>
      <c r="J180" s="11">
        <f t="shared" si="8"/>
        <v>78.39</v>
      </c>
      <c r="K180" s="8" t="s">
        <v>20</v>
      </c>
      <c r="L180" s="8"/>
    </row>
    <row r="181" s="1" customFormat="1" spans="1:12">
      <c r="A181" s="23" t="s">
        <v>407</v>
      </c>
      <c r="B181" s="23" t="s">
        <v>408</v>
      </c>
      <c r="C181" s="23" t="s">
        <v>394</v>
      </c>
      <c r="D181" s="23" t="s">
        <v>406</v>
      </c>
      <c r="E181" s="12"/>
      <c r="F181" s="10">
        <v>68.15</v>
      </c>
      <c r="G181" s="11">
        <f t="shared" si="6"/>
        <v>34.075</v>
      </c>
      <c r="H181" s="10">
        <v>87.4</v>
      </c>
      <c r="I181" s="11">
        <f t="shared" si="7"/>
        <v>43.7</v>
      </c>
      <c r="J181" s="11">
        <f t="shared" si="8"/>
        <v>77.775</v>
      </c>
      <c r="K181" s="8" t="s">
        <v>17</v>
      </c>
      <c r="L181" s="8"/>
    </row>
    <row r="182" s="1" customFormat="1" spans="1:12">
      <c r="A182" s="23" t="s">
        <v>409</v>
      </c>
      <c r="B182" s="23" t="s">
        <v>410</v>
      </c>
      <c r="C182" s="23" t="s">
        <v>394</v>
      </c>
      <c r="D182" s="23" t="s">
        <v>406</v>
      </c>
      <c r="E182" s="13"/>
      <c r="F182" s="10">
        <v>67.95</v>
      </c>
      <c r="G182" s="11">
        <f t="shared" si="6"/>
        <v>33.975</v>
      </c>
      <c r="H182" s="10">
        <v>88.2</v>
      </c>
      <c r="I182" s="11">
        <f t="shared" si="7"/>
        <v>44.1</v>
      </c>
      <c r="J182" s="11">
        <f t="shared" si="8"/>
        <v>78.075</v>
      </c>
      <c r="K182" s="8" t="s">
        <v>17</v>
      </c>
      <c r="L182" s="8"/>
    </row>
    <row r="183" s="1" customFormat="1" spans="1:12">
      <c r="A183" s="23" t="s">
        <v>411</v>
      </c>
      <c r="B183" s="23" t="s">
        <v>412</v>
      </c>
      <c r="C183" s="23" t="s">
        <v>394</v>
      </c>
      <c r="D183" s="23" t="s">
        <v>413</v>
      </c>
      <c r="E183" s="9">
        <v>1</v>
      </c>
      <c r="F183" s="10">
        <v>74.81</v>
      </c>
      <c r="G183" s="11">
        <f t="shared" si="6"/>
        <v>37.405</v>
      </c>
      <c r="H183" s="10">
        <v>91.4</v>
      </c>
      <c r="I183" s="11">
        <f t="shared" si="7"/>
        <v>45.7</v>
      </c>
      <c r="J183" s="11">
        <f t="shared" si="8"/>
        <v>83.105</v>
      </c>
      <c r="K183" s="8" t="s">
        <v>20</v>
      </c>
      <c r="L183" s="8"/>
    </row>
    <row r="184" s="1" customFormat="1" spans="1:12">
      <c r="A184" s="23" t="s">
        <v>414</v>
      </c>
      <c r="B184" s="23" t="s">
        <v>415</v>
      </c>
      <c r="C184" s="23" t="s">
        <v>394</v>
      </c>
      <c r="D184" s="23" t="s">
        <v>413</v>
      </c>
      <c r="E184" s="12"/>
      <c r="F184" s="10">
        <v>77.31</v>
      </c>
      <c r="G184" s="11">
        <f t="shared" si="6"/>
        <v>38.655</v>
      </c>
      <c r="H184" s="10">
        <v>84</v>
      </c>
      <c r="I184" s="11">
        <f t="shared" si="7"/>
        <v>42</v>
      </c>
      <c r="J184" s="11">
        <f t="shared" si="8"/>
        <v>80.655</v>
      </c>
      <c r="K184" s="8" t="s">
        <v>17</v>
      </c>
      <c r="L184" s="8"/>
    </row>
    <row r="185" s="1" customFormat="1" spans="1:12">
      <c r="A185" s="23" t="s">
        <v>416</v>
      </c>
      <c r="B185" s="23" t="s">
        <v>417</v>
      </c>
      <c r="C185" s="23" t="s">
        <v>394</v>
      </c>
      <c r="D185" s="23" t="s">
        <v>413</v>
      </c>
      <c r="E185" s="13"/>
      <c r="F185" s="10">
        <v>77.47</v>
      </c>
      <c r="G185" s="11">
        <f t="shared" si="6"/>
        <v>38.735</v>
      </c>
      <c r="H185" s="10">
        <v>82</v>
      </c>
      <c r="I185" s="11">
        <f t="shared" si="7"/>
        <v>41</v>
      </c>
      <c r="J185" s="11">
        <f t="shared" si="8"/>
        <v>79.735</v>
      </c>
      <c r="K185" s="8" t="s">
        <v>17</v>
      </c>
      <c r="L185" s="8"/>
    </row>
    <row r="186" s="1" customFormat="1" spans="1:12">
      <c r="A186" s="23" t="s">
        <v>418</v>
      </c>
      <c r="B186" s="23" t="s">
        <v>419</v>
      </c>
      <c r="C186" s="23" t="s">
        <v>394</v>
      </c>
      <c r="D186" s="23" t="s">
        <v>107</v>
      </c>
      <c r="E186" s="9">
        <v>1</v>
      </c>
      <c r="F186" s="10">
        <v>71.06</v>
      </c>
      <c r="G186" s="11">
        <f t="shared" si="6"/>
        <v>35.53</v>
      </c>
      <c r="H186" s="10">
        <v>0</v>
      </c>
      <c r="I186" s="11">
        <f t="shared" si="7"/>
        <v>0</v>
      </c>
      <c r="J186" s="11">
        <f t="shared" si="8"/>
        <v>35.53</v>
      </c>
      <c r="K186" s="8" t="s">
        <v>17</v>
      </c>
      <c r="L186" s="8" t="s">
        <v>35</v>
      </c>
    </row>
    <row r="187" s="1" customFormat="1" spans="1:12">
      <c r="A187" s="23" t="s">
        <v>420</v>
      </c>
      <c r="B187" s="23" t="s">
        <v>421</v>
      </c>
      <c r="C187" s="23" t="s">
        <v>394</v>
      </c>
      <c r="D187" s="23" t="s">
        <v>107</v>
      </c>
      <c r="E187" s="12"/>
      <c r="F187" s="10">
        <v>77.85</v>
      </c>
      <c r="G187" s="11">
        <f t="shared" si="6"/>
        <v>38.925</v>
      </c>
      <c r="H187" s="10">
        <v>93.6</v>
      </c>
      <c r="I187" s="11">
        <f t="shared" si="7"/>
        <v>46.8</v>
      </c>
      <c r="J187" s="11">
        <f t="shared" si="8"/>
        <v>85.725</v>
      </c>
      <c r="K187" s="8" t="s">
        <v>20</v>
      </c>
      <c r="L187" s="8"/>
    </row>
    <row r="188" s="1" customFormat="1" spans="1:12">
      <c r="A188" s="23" t="s">
        <v>422</v>
      </c>
      <c r="B188" s="23" t="s">
        <v>423</v>
      </c>
      <c r="C188" s="23" t="s">
        <v>394</v>
      </c>
      <c r="D188" s="23" t="s">
        <v>107</v>
      </c>
      <c r="E188" s="13"/>
      <c r="F188" s="10">
        <v>71.59</v>
      </c>
      <c r="G188" s="11">
        <f t="shared" si="6"/>
        <v>35.795</v>
      </c>
      <c r="H188" s="10">
        <v>83.6</v>
      </c>
      <c r="I188" s="11">
        <f t="shared" si="7"/>
        <v>41.8</v>
      </c>
      <c r="J188" s="11">
        <f t="shared" si="8"/>
        <v>77.595</v>
      </c>
      <c r="K188" s="8" t="s">
        <v>17</v>
      </c>
      <c r="L188" s="8"/>
    </row>
    <row r="189" s="1" customFormat="1" spans="1:12">
      <c r="A189" s="23" t="s">
        <v>424</v>
      </c>
      <c r="B189" s="23" t="s">
        <v>425</v>
      </c>
      <c r="C189" s="23" t="s">
        <v>394</v>
      </c>
      <c r="D189" s="23" t="s">
        <v>88</v>
      </c>
      <c r="E189" s="9">
        <v>1</v>
      </c>
      <c r="F189" s="10">
        <v>73.08</v>
      </c>
      <c r="G189" s="11">
        <f t="shared" si="6"/>
        <v>36.54</v>
      </c>
      <c r="H189" s="10">
        <v>89.4</v>
      </c>
      <c r="I189" s="11">
        <f t="shared" si="7"/>
        <v>44.7</v>
      </c>
      <c r="J189" s="11">
        <f t="shared" si="8"/>
        <v>81.24</v>
      </c>
      <c r="K189" s="8" t="s">
        <v>17</v>
      </c>
      <c r="L189" s="8"/>
    </row>
    <row r="190" s="1" customFormat="1" spans="1:12">
      <c r="A190" s="23" t="s">
        <v>426</v>
      </c>
      <c r="B190" s="23" t="s">
        <v>427</v>
      </c>
      <c r="C190" s="23" t="s">
        <v>394</v>
      </c>
      <c r="D190" s="23" t="s">
        <v>88</v>
      </c>
      <c r="E190" s="12"/>
      <c r="F190" s="10">
        <v>70.55</v>
      </c>
      <c r="G190" s="11">
        <f t="shared" si="6"/>
        <v>35.275</v>
      </c>
      <c r="H190" s="10">
        <v>91.8</v>
      </c>
      <c r="I190" s="11">
        <f t="shared" si="7"/>
        <v>45.9</v>
      </c>
      <c r="J190" s="11">
        <f t="shared" si="8"/>
        <v>81.175</v>
      </c>
      <c r="K190" s="8" t="s">
        <v>17</v>
      </c>
      <c r="L190" s="8"/>
    </row>
    <row r="191" s="1" customFormat="1" spans="1:12">
      <c r="A191" s="23" t="s">
        <v>428</v>
      </c>
      <c r="B191" s="23" t="s">
        <v>429</v>
      </c>
      <c r="C191" s="23" t="s">
        <v>394</v>
      </c>
      <c r="D191" s="23" t="s">
        <v>88</v>
      </c>
      <c r="E191" s="13"/>
      <c r="F191" s="10">
        <v>73.09</v>
      </c>
      <c r="G191" s="11">
        <f t="shared" si="6"/>
        <v>36.545</v>
      </c>
      <c r="H191" s="10">
        <v>93</v>
      </c>
      <c r="I191" s="11">
        <f t="shared" si="7"/>
        <v>46.5</v>
      </c>
      <c r="J191" s="11">
        <f t="shared" si="8"/>
        <v>83.045</v>
      </c>
      <c r="K191" s="8" t="s">
        <v>20</v>
      </c>
      <c r="L191" s="8"/>
    </row>
    <row r="192" s="1" customFormat="1" spans="1:12">
      <c r="A192" s="23" t="s">
        <v>430</v>
      </c>
      <c r="B192" s="23" t="s">
        <v>431</v>
      </c>
      <c r="C192" s="23" t="s">
        <v>394</v>
      </c>
      <c r="D192" s="23" t="s">
        <v>41</v>
      </c>
      <c r="E192" s="9">
        <v>1</v>
      </c>
      <c r="F192" s="10">
        <v>63.84</v>
      </c>
      <c r="G192" s="11">
        <f t="shared" si="6"/>
        <v>31.92</v>
      </c>
      <c r="H192" s="10">
        <v>93.8</v>
      </c>
      <c r="I192" s="11">
        <f t="shared" si="7"/>
        <v>46.9</v>
      </c>
      <c r="J192" s="11">
        <f t="shared" si="8"/>
        <v>78.82</v>
      </c>
      <c r="K192" s="8" t="s">
        <v>20</v>
      </c>
      <c r="L192" s="8"/>
    </row>
    <row r="193" s="1" customFormat="1" spans="1:12">
      <c r="A193" s="23" t="s">
        <v>432</v>
      </c>
      <c r="B193" s="23" t="s">
        <v>433</v>
      </c>
      <c r="C193" s="23" t="s">
        <v>394</v>
      </c>
      <c r="D193" s="23" t="s">
        <v>41</v>
      </c>
      <c r="E193" s="12"/>
      <c r="F193" s="10">
        <v>48.83</v>
      </c>
      <c r="G193" s="11">
        <f t="shared" si="6"/>
        <v>24.415</v>
      </c>
      <c r="H193" s="10">
        <v>72.8</v>
      </c>
      <c r="I193" s="11">
        <f t="shared" si="7"/>
        <v>36.4</v>
      </c>
      <c r="J193" s="11">
        <f t="shared" si="8"/>
        <v>60.815</v>
      </c>
      <c r="K193" s="8" t="s">
        <v>17</v>
      </c>
      <c r="L193" s="8"/>
    </row>
    <row r="194" s="1" customFormat="1" spans="1:12">
      <c r="A194" s="23" t="s">
        <v>434</v>
      </c>
      <c r="B194" s="23" t="s">
        <v>435</v>
      </c>
      <c r="C194" s="23" t="s">
        <v>394</v>
      </c>
      <c r="D194" s="23" t="s">
        <v>41</v>
      </c>
      <c r="E194" s="13"/>
      <c r="F194" s="10">
        <v>52.57</v>
      </c>
      <c r="G194" s="11">
        <f t="shared" si="6"/>
        <v>26.285</v>
      </c>
      <c r="H194" s="10">
        <v>91.8</v>
      </c>
      <c r="I194" s="11">
        <f t="shared" si="7"/>
        <v>45.9</v>
      </c>
      <c r="J194" s="11">
        <f t="shared" si="8"/>
        <v>72.185</v>
      </c>
      <c r="K194" s="8" t="s">
        <v>17</v>
      </c>
      <c r="L194" s="8"/>
    </row>
    <row r="195" s="1" customFormat="1" spans="1:12">
      <c r="A195" s="23" t="s">
        <v>436</v>
      </c>
      <c r="B195" s="23" t="s">
        <v>437</v>
      </c>
      <c r="C195" s="23" t="s">
        <v>394</v>
      </c>
      <c r="D195" s="23" t="s">
        <v>438</v>
      </c>
      <c r="E195" s="9">
        <v>1</v>
      </c>
      <c r="F195" s="10">
        <v>77.47</v>
      </c>
      <c r="G195" s="11">
        <f t="shared" si="6"/>
        <v>38.735</v>
      </c>
      <c r="H195" s="10">
        <v>81.2</v>
      </c>
      <c r="I195" s="11">
        <f t="shared" si="7"/>
        <v>40.6</v>
      </c>
      <c r="J195" s="11">
        <f t="shared" si="8"/>
        <v>79.335</v>
      </c>
      <c r="K195" s="8" t="s">
        <v>17</v>
      </c>
      <c r="L195" s="8"/>
    </row>
    <row r="196" s="1" customFormat="1" spans="1:12">
      <c r="A196" s="23" t="s">
        <v>439</v>
      </c>
      <c r="B196" s="23" t="s">
        <v>440</v>
      </c>
      <c r="C196" s="23" t="s">
        <v>394</v>
      </c>
      <c r="D196" s="23" t="s">
        <v>438</v>
      </c>
      <c r="E196" s="12"/>
      <c r="F196" s="10">
        <v>74.76</v>
      </c>
      <c r="G196" s="11">
        <f t="shared" ref="G196:G259" si="9">F196*0.5</f>
        <v>37.38</v>
      </c>
      <c r="H196" s="10">
        <v>72</v>
      </c>
      <c r="I196" s="11">
        <f t="shared" ref="I196:I259" si="10">H196*0.5</f>
        <v>36</v>
      </c>
      <c r="J196" s="11">
        <f t="shared" ref="J196:J259" si="11">G196+I196</f>
        <v>73.38</v>
      </c>
      <c r="K196" s="8" t="s">
        <v>17</v>
      </c>
      <c r="L196" s="8"/>
    </row>
    <row r="197" s="1" customFormat="1" spans="1:12">
      <c r="A197" s="23" t="s">
        <v>441</v>
      </c>
      <c r="B197" s="23" t="s">
        <v>442</v>
      </c>
      <c r="C197" s="23" t="s">
        <v>394</v>
      </c>
      <c r="D197" s="23" t="s">
        <v>438</v>
      </c>
      <c r="E197" s="13"/>
      <c r="F197" s="10">
        <v>74.03</v>
      </c>
      <c r="G197" s="11">
        <f t="shared" si="9"/>
        <v>37.015</v>
      </c>
      <c r="H197" s="10">
        <v>87.4</v>
      </c>
      <c r="I197" s="11">
        <f t="shared" si="10"/>
        <v>43.7</v>
      </c>
      <c r="J197" s="11">
        <f t="shared" si="11"/>
        <v>80.715</v>
      </c>
      <c r="K197" s="8" t="s">
        <v>20</v>
      </c>
      <c r="L197" s="8"/>
    </row>
    <row r="198" s="1" customFormat="1" spans="1:12">
      <c r="A198" s="23" t="s">
        <v>443</v>
      </c>
      <c r="B198" s="23" t="s">
        <v>444</v>
      </c>
      <c r="C198" s="23" t="s">
        <v>445</v>
      </c>
      <c r="D198" s="23" t="s">
        <v>446</v>
      </c>
      <c r="E198" s="9">
        <v>1</v>
      </c>
      <c r="F198" s="11">
        <v>65.7</v>
      </c>
      <c r="G198" s="11">
        <f t="shared" si="9"/>
        <v>32.85</v>
      </c>
      <c r="H198" s="10">
        <v>84.8</v>
      </c>
      <c r="I198" s="11">
        <f t="shared" si="10"/>
        <v>42.4</v>
      </c>
      <c r="J198" s="11">
        <f t="shared" si="11"/>
        <v>75.25</v>
      </c>
      <c r="K198" s="8" t="s">
        <v>17</v>
      </c>
      <c r="L198" s="8"/>
    </row>
    <row r="199" s="1" customFormat="1" spans="1:12">
      <c r="A199" s="23" t="s">
        <v>447</v>
      </c>
      <c r="B199" s="23" t="s">
        <v>448</v>
      </c>
      <c r="C199" s="23" t="s">
        <v>445</v>
      </c>
      <c r="D199" s="23" t="s">
        <v>446</v>
      </c>
      <c r="E199" s="12"/>
      <c r="F199" s="10">
        <v>66.73</v>
      </c>
      <c r="G199" s="11">
        <f t="shared" si="9"/>
        <v>33.365</v>
      </c>
      <c r="H199" s="10">
        <v>88.4</v>
      </c>
      <c r="I199" s="11">
        <f t="shared" si="10"/>
        <v>44.2</v>
      </c>
      <c r="J199" s="11">
        <f t="shared" si="11"/>
        <v>77.565</v>
      </c>
      <c r="K199" s="8" t="s">
        <v>17</v>
      </c>
      <c r="L199" s="8"/>
    </row>
    <row r="200" s="1" customFormat="1" spans="1:12">
      <c r="A200" s="23" t="s">
        <v>449</v>
      </c>
      <c r="B200" s="23" t="s">
        <v>450</v>
      </c>
      <c r="C200" s="23" t="s">
        <v>445</v>
      </c>
      <c r="D200" s="23" t="s">
        <v>446</v>
      </c>
      <c r="E200" s="13"/>
      <c r="F200" s="11">
        <v>72.4</v>
      </c>
      <c r="G200" s="11">
        <f t="shared" si="9"/>
        <v>36.2</v>
      </c>
      <c r="H200" s="10">
        <v>83</v>
      </c>
      <c r="I200" s="11">
        <f t="shared" si="10"/>
        <v>41.5</v>
      </c>
      <c r="J200" s="11">
        <f t="shared" si="11"/>
        <v>77.7</v>
      </c>
      <c r="K200" s="8" t="s">
        <v>20</v>
      </c>
      <c r="L200" s="8"/>
    </row>
    <row r="201" s="1" customFormat="1" spans="1:12">
      <c r="A201" s="23" t="s">
        <v>451</v>
      </c>
      <c r="B201" s="23" t="s">
        <v>452</v>
      </c>
      <c r="C201" s="23" t="s">
        <v>445</v>
      </c>
      <c r="D201" s="23" t="s">
        <v>453</v>
      </c>
      <c r="E201" s="9">
        <v>1</v>
      </c>
      <c r="F201" s="10">
        <v>69.13</v>
      </c>
      <c r="G201" s="11">
        <f t="shared" si="9"/>
        <v>34.565</v>
      </c>
      <c r="H201" s="10">
        <v>86</v>
      </c>
      <c r="I201" s="11">
        <f t="shared" si="10"/>
        <v>43</v>
      </c>
      <c r="J201" s="11">
        <f t="shared" si="11"/>
        <v>77.565</v>
      </c>
      <c r="K201" s="8" t="s">
        <v>20</v>
      </c>
      <c r="L201" s="8"/>
    </row>
    <row r="202" s="1" customFormat="1" spans="1:12">
      <c r="A202" s="23" t="s">
        <v>454</v>
      </c>
      <c r="B202" s="23" t="s">
        <v>455</v>
      </c>
      <c r="C202" s="23" t="s">
        <v>445</v>
      </c>
      <c r="D202" s="23" t="s">
        <v>453</v>
      </c>
      <c r="E202" s="13"/>
      <c r="F202" s="10">
        <v>70.53</v>
      </c>
      <c r="G202" s="11">
        <f t="shared" si="9"/>
        <v>35.265</v>
      </c>
      <c r="H202" s="10">
        <v>82.6</v>
      </c>
      <c r="I202" s="11">
        <f t="shared" si="10"/>
        <v>41.3</v>
      </c>
      <c r="J202" s="11">
        <f t="shared" si="11"/>
        <v>76.565</v>
      </c>
      <c r="K202" s="8" t="s">
        <v>17</v>
      </c>
      <c r="L202" s="8"/>
    </row>
    <row r="203" s="1" customFormat="1" spans="1:12">
      <c r="A203" s="23" t="s">
        <v>456</v>
      </c>
      <c r="B203" s="23" t="s">
        <v>457</v>
      </c>
      <c r="C203" s="23" t="s">
        <v>445</v>
      </c>
      <c r="D203" s="23" t="s">
        <v>458</v>
      </c>
      <c r="E203" s="9">
        <v>2</v>
      </c>
      <c r="F203" s="10">
        <v>74.19</v>
      </c>
      <c r="G203" s="11">
        <f t="shared" si="9"/>
        <v>37.095</v>
      </c>
      <c r="H203" s="10">
        <v>79.8</v>
      </c>
      <c r="I203" s="11">
        <f t="shared" si="10"/>
        <v>39.9</v>
      </c>
      <c r="J203" s="11">
        <f t="shared" si="11"/>
        <v>76.995</v>
      </c>
      <c r="K203" s="8" t="s">
        <v>17</v>
      </c>
      <c r="L203" s="8"/>
    </row>
    <row r="204" s="1" customFormat="1" spans="1:12">
      <c r="A204" s="23" t="s">
        <v>459</v>
      </c>
      <c r="B204" s="23" t="s">
        <v>460</v>
      </c>
      <c r="C204" s="23" t="s">
        <v>445</v>
      </c>
      <c r="D204" s="23" t="s">
        <v>458</v>
      </c>
      <c r="E204" s="12"/>
      <c r="F204" s="10">
        <v>74.87</v>
      </c>
      <c r="G204" s="11">
        <f t="shared" si="9"/>
        <v>37.435</v>
      </c>
      <c r="H204" s="10">
        <v>84.8</v>
      </c>
      <c r="I204" s="11">
        <f t="shared" si="10"/>
        <v>42.4</v>
      </c>
      <c r="J204" s="11">
        <f t="shared" si="11"/>
        <v>79.835</v>
      </c>
      <c r="K204" s="8" t="s">
        <v>17</v>
      </c>
      <c r="L204" s="8"/>
    </row>
    <row r="205" s="1" customFormat="1" spans="1:12">
      <c r="A205" s="23" t="s">
        <v>461</v>
      </c>
      <c r="B205" s="23" t="s">
        <v>462</v>
      </c>
      <c r="C205" s="23" t="s">
        <v>445</v>
      </c>
      <c r="D205" s="23" t="s">
        <v>458</v>
      </c>
      <c r="E205" s="12"/>
      <c r="F205" s="10">
        <v>75.13</v>
      </c>
      <c r="G205" s="11">
        <f t="shared" si="9"/>
        <v>37.565</v>
      </c>
      <c r="H205" s="10">
        <v>84.6</v>
      </c>
      <c r="I205" s="11">
        <f t="shared" si="10"/>
        <v>42.3</v>
      </c>
      <c r="J205" s="11">
        <f t="shared" si="11"/>
        <v>79.865</v>
      </c>
      <c r="K205" s="8" t="s">
        <v>17</v>
      </c>
      <c r="L205" s="8"/>
    </row>
    <row r="206" s="1" customFormat="1" spans="1:12">
      <c r="A206" s="23" t="s">
        <v>463</v>
      </c>
      <c r="B206" s="23" t="s">
        <v>464</v>
      </c>
      <c r="C206" s="23" t="s">
        <v>445</v>
      </c>
      <c r="D206" s="23" t="s">
        <v>458</v>
      </c>
      <c r="E206" s="12"/>
      <c r="F206" s="10">
        <v>73.71</v>
      </c>
      <c r="G206" s="11">
        <f t="shared" si="9"/>
        <v>36.855</v>
      </c>
      <c r="H206" s="10">
        <v>88.6</v>
      </c>
      <c r="I206" s="11">
        <f t="shared" si="10"/>
        <v>44.3</v>
      </c>
      <c r="J206" s="11">
        <f t="shared" si="11"/>
        <v>81.155</v>
      </c>
      <c r="K206" s="8" t="s">
        <v>20</v>
      </c>
      <c r="L206" s="8"/>
    </row>
    <row r="207" s="1" customFormat="1" spans="1:12">
      <c r="A207" s="23" t="s">
        <v>465</v>
      </c>
      <c r="B207" s="23" t="s">
        <v>466</v>
      </c>
      <c r="C207" s="23" t="s">
        <v>445</v>
      </c>
      <c r="D207" s="23" t="s">
        <v>458</v>
      </c>
      <c r="E207" s="12"/>
      <c r="F207" s="10">
        <v>73.26</v>
      </c>
      <c r="G207" s="11">
        <f t="shared" si="9"/>
        <v>36.63</v>
      </c>
      <c r="H207" s="10">
        <v>87.2</v>
      </c>
      <c r="I207" s="11">
        <f t="shared" si="10"/>
        <v>43.6</v>
      </c>
      <c r="J207" s="11">
        <f t="shared" si="11"/>
        <v>80.23</v>
      </c>
      <c r="K207" s="8" t="s">
        <v>17</v>
      </c>
      <c r="L207" s="8"/>
    </row>
    <row r="208" s="1" customFormat="1" spans="1:12">
      <c r="A208" s="23" t="s">
        <v>467</v>
      </c>
      <c r="B208" s="23" t="s">
        <v>468</v>
      </c>
      <c r="C208" s="23" t="s">
        <v>445</v>
      </c>
      <c r="D208" s="23" t="s">
        <v>458</v>
      </c>
      <c r="E208" s="13"/>
      <c r="F208" s="10">
        <v>79.06</v>
      </c>
      <c r="G208" s="11">
        <f t="shared" si="9"/>
        <v>39.53</v>
      </c>
      <c r="H208" s="10">
        <v>83.8</v>
      </c>
      <c r="I208" s="11">
        <f t="shared" si="10"/>
        <v>41.9</v>
      </c>
      <c r="J208" s="11">
        <f t="shared" si="11"/>
        <v>81.43</v>
      </c>
      <c r="K208" s="8" t="s">
        <v>20</v>
      </c>
      <c r="L208" s="8"/>
    </row>
    <row r="209" s="1" customFormat="1" spans="1:12">
      <c r="A209" s="23" t="s">
        <v>469</v>
      </c>
      <c r="B209" s="23" t="s">
        <v>470</v>
      </c>
      <c r="C209" s="23" t="s">
        <v>445</v>
      </c>
      <c r="D209" s="23" t="s">
        <v>471</v>
      </c>
      <c r="E209" s="9">
        <v>2</v>
      </c>
      <c r="F209" s="10">
        <v>66.69</v>
      </c>
      <c r="G209" s="11">
        <f t="shared" si="9"/>
        <v>33.345</v>
      </c>
      <c r="H209" s="10">
        <v>71.82</v>
      </c>
      <c r="I209" s="11">
        <f t="shared" si="10"/>
        <v>35.91</v>
      </c>
      <c r="J209" s="11">
        <f t="shared" si="11"/>
        <v>69.255</v>
      </c>
      <c r="K209" s="8" t="s">
        <v>17</v>
      </c>
      <c r="L209" s="8"/>
    </row>
    <row r="210" s="1" customFormat="1" spans="1:12">
      <c r="A210" s="23" t="s">
        <v>472</v>
      </c>
      <c r="B210" s="23" t="s">
        <v>473</v>
      </c>
      <c r="C210" s="23" t="s">
        <v>445</v>
      </c>
      <c r="D210" s="23" t="s">
        <v>471</v>
      </c>
      <c r="E210" s="12"/>
      <c r="F210" s="10">
        <v>67.56</v>
      </c>
      <c r="G210" s="11">
        <f t="shared" si="9"/>
        <v>33.78</v>
      </c>
      <c r="H210" s="10">
        <v>74.96</v>
      </c>
      <c r="I210" s="11">
        <f t="shared" si="10"/>
        <v>37.48</v>
      </c>
      <c r="J210" s="11">
        <f t="shared" si="11"/>
        <v>71.26</v>
      </c>
      <c r="K210" s="8" t="s">
        <v>17</v>
      </c>
      <c r="L210" s="8"/>
    </row>
    <row r="211" s="1" customFormat="1" spans="1:12">
      <c r="A211" s="23" t="s">
        <v>474</v>
      </c>
      <c r="B211" s="23" t="s">
        <v>475</v>
      </c>
      <c r="C211" s="23" t="s">
        <v>445</v>
      </c>
      <c r="D211" s="23" t="s">
        <v>471</v>
      </c>
      <c r="E211" s="12"/>
      <c r="F211" s="11">
        <v>67.5</v>
      </c>
      <c r="G211" s="11">
        <f t="shared" si="9"/>
        <v>33.75</v>
      </c>
      <c r="H211" s="10">
        <v>82.64</v>
      </c>
      <c r="I211" s="11">
        <f t="shared" si="10"/>
        <v>41.32</v>
      </c>
      <c r="J211" s="11">
        <f t="shared" si="11"/>
        <v>75.07</v>
      </c>
      <c r="K211" s="8" t="s">
        <v>17</v>
      </c>
      <c r="L211" s="8"/>
    </row>
    <row r="212" s="1" customFormat="1" spans="1:12">
      <c r="A212" s="23" t="s">
        <v>476</v>
      </c>
      <c r="B212" s="23" t="s">
        <v>477</v>
      </c>
      <c r="C212" s="23" t="s">
        <v>445</v>
      </c>
      <c r="D212" s="23" t="s">
        <v>471</v>
      </c>
      <c r="E212" s="12"/>
      <c r="F212" s="10">
        <v>69.09</v>
      </c>
      <c r="G212" s="11">
        <f t="shared" si="9"/>
        <v>34.545</v>
      </c>
      <c r="H212" s="10">
        <v>71.44</v>
      </c>
      <c r="I212" s="11">
        <f t="shared" si="10"/>
        <v>35.72</v>
      </c>
      <c r="J212" s="11">
        <f t="shared" si="11"/>
        <v>70.265</v>
      </c>
      <c r="K212" s="8" t="s">
        <v>17</v>
      </c>
      <c r="L212" s="8"/>
    </row>
    <row r="213" s="1" customFormat="1" spans="1:12">
      <c r="A213" s="23" t="s">
        <v>478</v>
      </c>
      <c r="B213" s="23" t="s">
        <v>479</v>
      </c>
      <c r="C213" s="23" t="s">
        <v>445</v>
      </c>
      <c r="D213" s="23" t="s">
        <v>471</v>
      </c>
      <c r="E213" s="12"/>
      <c r="F213" s="10">
        <v>66.52</v>
      </c>
      <c r="G213" s="11">
        <f t="shared" si="9"/>
        <v>33.26</v>
      </c>
      <c r="H213" s="10">
        <v>87.08</v>
      </c>
      <c r="I213" s="11">
        <f t="shared" si="10"/>
        <v>43.54</v>
      </c>
      <c r="J213" s="11">
        <f t="shared" si="11"/>
        <v>76.8</v>
      </c>
      <c r="K213" s="8" t="s">
        <v>20</v>
      </c>
      <c r="L213" s="8"/>
    </row>
    <row r="214" s="1" customFormat="1" spans="1:12">
      <c r="A214" s="23" t="s">
        <v>480</v>
      </c>
      <c r="B214" s="23" t="s">
        <v>481</v>
      </c>
      <c r="C214" s="23" t="s">
        <v>445</v>
      </c>
      <c r="D214" s="23" t="s">
        <v>471</v>
      </c>
      <c r="E214" s="13"/>
      <c r="F214" s="10">
        <v>61.69</v>
      </c>
      <c r="G214" s="11">
        <f t="shared" si="9"/>
        <v>30.845</v>
      </c>
      <c r="H214" s="10">
        <v>96.06</v>
      </c>
      <c r="I214" s="11">
        <f t="shared" si="10"/>
        <v>48.03</v>
      </c>
      <c r="J214" s="11">
        <f t="shared" si="11"/>
        <v>78.875</v>
      </c>
      <c r="K214" s="8" t="s">
        <v>20</v>
      </c>
      <c r="L214" s="8"/>
    </row>
    <row r="215" s="1" customFormat="1" spans="1:12">
      <c r="A215" s="23" t="s">
        <v>482</v>
      </c>
      <c r="B215" s="23" t="s">
        <v>483</v>
      </c>
      <c r="C215" s="23" t="s">
        <v>445</v>
      </c>
      <c r="D215" s="23" t="s">
        <v>484</v>
      </c>
      <c r="E215" s="9">
        <v>1</v>
      </c>
      <c r="F215" s="10">
        <v>69.76</v>
      </c>
      <c r="G215" s="11">
        <f t="shared" si="9"/>
        <v>34.88</v>
      </c>
      <c r="H215" s="10">
        <v>87</v>
      </c>
      <c r="I215" s="11">
        <f t="shared" si="10"/>
        <v>43.5</v>
      </c>
      <c r="J215" s="11">
        <f t="shared" si="11"/>
        <v>78.38</v>
      </c>
      <c r="K215" s="8" t="s">
        <v>17</v>
      </c>
      <c r="L215" s="8"/>
    </row>
    <row r="216" s="1" customFormat="1" spans="1:12">
      <c r="A216" s="23" t="s">
        <v>485</v>
      </c>
      <c r="B216" s="23" t="s">
        <v>486</v>
      </c>
      <c r="C216" s="24" t="s">
        <v>445</v>
      </c>
      <c r="D216" s="24" t="s">
        <v>484</v>
      </c>
      <c r="E216" s="12"/>
      <c r="F216" s="10">
        <v>63.55</v>
      </c>
      <c r="G216" s="11">
        <f t="shared" si="9"/>
        <v>31.775</v>
      </c>
      <c r="H216" s="10">
        <v>91</v>
      </c>
      <c r="I216" s="11">
        <f t="shared" si="10"/>
        <v>45.5</v>
      </c>
      <c r="J216" s="11">
        <f t="shared" si="11"/>
        <v>77.275</v>
      </c>
      <c r="K216" s="8" t="s">
        <v>17</v>
      </c>
      <c r="L216" s="8"/>
    </row>
    <row r="217" s="1" customFormat="1" spans="1:12">
      <c r="A217" s="23" t="s">
        <v>487</v>
      </c>
      <c r="B217" s="23" t="s">
        <v>488</v>
      </c>
      <c r="C217" s="23" t="s">
        <v>445</v>
      </c>
      <c r="D217" s="23" t="s">
        <v>484</v>
      </c>
      <c r="E217" s="13"/>
      <c r="F217" s="10">
        <v>70.84</v>
      </c>
      <c r="G217" s="11">
        <f t="shared" si="9"/>
        <v>35.42</v>
      </c>
      <c r="H217" s="10">
        <v>93.4</v>
      </c>
      <c r="I217" s="11">
        <f t="shared" si="10"/>
        <v>46.7</v>
      </c>
      <c r="J217" s="11">
        <f t="shared" si="11"/>
        <v>82.12</v>
      </c>
      <c r="K217" s="8" t="s">
        <v>20</v>
      </c>
      <c r="L217" s="8"/>
    </row>
    <row r="218" s="1" customFormat="1" spans="1:12">
      <c r="A218" s="23" t="s">
        <v>489</v>
      </c>
      <c r="B218" s="23" t="s">
        <v>490</v>
      </c>
      <c r="C218" s="24" t="s">
        <v>445</v>
      </c>
      <c r="D218" s="24" t="s">
        <v>491</v>
      </c>
      <c r="E218" s="9">
        <v>1</v>
      </c>
      <c r="F218" s="10">
        <v>64.08</v>
      </c>
      <c r="G218" s="11">
        <f t="shared" si="9"/>
        <v>32.04</v>
      </c>
      <c r="H218" s="10">
        <v>78.2</v>
      </c>
      <c r="I218" s="11">
        <f t="shared" si="10"/>
        <v>39.1</v>
      </c>
      <c r="J218" s="11">
        <f t="shared" si="11"/>
        <v>71.14</v>
      </c>
      <c r="K218" s="8" t="s">
        <v>17</v>
      </c>
      <c r="L218" s="8"/>
    </row>
    <row r="219" s="1" customFormat="1" spans="1:12">
      <c r="A219" s="23" t="s">
        <v>492</v>
      </c>
      <c r="B219" s="23" t="s">
        <v>493</v>
      </c>
      <c r="C219" s="23" t="s">
        <v>445</v>
      </c>
      <c r="D219" s="23" t="s">
        <v>491</v>
      </c>
      <c r="E219" s="12"/>
      <c r="F219" s="10">
        <v>64.83</v>
      </c>
      <c r="G219" s="11">
        <f t="shared" si="9"/>
        <v>32.415</v>
      </c>
      <c r="H219" s="10">
        <v>84.8</v>
      </c>
      <c r="I219" s="11">
        <f t="shared" si="10"/>
        <v>42.4</v>
      </c>
      <c r="J219" s="11">
        <f t="shared" si="11"/>
        <v>74.815</v>
      </c>
      <c r="K219" s="8" t="s">
        <v>17</v>
      </c>
      <c r="L219" s="8"/>
    </row>
    <row r="220" s="1" customFormat="1" spans="1:12">
      <c r="A220" s="23" t="s">
        <v>494</v>
      </c>
      <c r="B220" s="23" t="s">
        <v>495</v>
      </c>
      <c r="C220" s="23" t="s">
        <v>445</v>
      </c>
      <c r="D220" s="23" t="s">
        <v>491</v>
      </c>
      <c r="E220" s="13"/>
      <c r="F220" s="10">
        <v>65.63</v>
      </c>
      <c r="G220" s="11">
        <f t="shared" si="9"/>
        <v>32.815</v>
      </c>
      <c r="H220" s="10">
        <v>85.2</v>
      </c>
      <c r="I220" s="11">
        <f t="shared" si="10"/>
        <v>42.6</v>
      </c>
      <c r="J220" s="11">
        <f t="shared" si="11"/>
        <v>75.415</v>
      </c>
      <c r="K220" s="8" t="s">
        <v>20</v>
      </c>
      <c r="L220" s="8"/>
    </row>
    <row r="221" s="1" customFormat="1" spans="1:12">
      <c r="A221" s="23" t="s">
        <v>496</v>
      </c>
      <c r="B221" s="23" t="s">
        <v>497</v>
      </c>
      <c r="C221" s="23" t="s">
        <v>445</v>
      </c>
      <c r="D221" s="23" t="s">
        <v>498</v>
      </c>
      <c r="E221" s="8">
        <v>1</v>
      </c>
      <c r="F221" s="10">
        <v>69.09</v>
      </c>
      <c r="G221" s="11">
        <f t="shared" si="9"/>
        <v>34.545</v>
      </c>
      <c r="H221" s="10">
        <v>92.2</v>
      </c>
      <c r="I221" s="11">
        <f t="shared" si="10"/>
        <v>46.1</v>
      </c>
      <c r="J221" s="11">
        <f t="shared" si="11"/>
        <v>80.645</v>
      </c>
      <c r="K221" s="8" t="s">
        <v>20</v>
      </c>
      <c r="L221" s="8"/>
    </row>
    <row r="222" s="1" customFormat="1" spans="1:12">
      <c r="A222" s="23" t="s">
        <v>499</v>
      </c>
      <c r="B222" s="23" t="s">
        <v>500</v>
      </c>
      <c r="C222" s="23" t="s">
        <v>445</v>
      </c>
      <c r="D222" s="23" t="s">
        <v>501</v>
      </c>
      <c r="E222" s="9">
        <v>1</v>
      </c>
      <c r="F222" s="10">
        <v>70.43</v>
      </c>
      <c r="G222" s="11">
        <f t="shared" si="9"/>
        <v>35.215</v>
      </c>
      <c r="H222" s="10">
        <v>82.2</v>
      </c>
      <c r="I222" s="11">
        <f t="shared" si="10"/>
        <v>41.1</v>
      </c>
      <c r="J222" s="11">
        <f t="shared" si="11"/>
        <v>76.315</v>
      </c>
      <c r="K222" s="8" t="s">
        <v>17</v>
      </c>
      <c r="L222" s="8"/>
    </row>
    <row r="223" s="1" customFormat="1" spans="1:12">
      <c r="A223" s="23" t="s">
        <v>502</v>
      </c>
      <c r="B223" s="23" t="s">
        <v>503</v>
      </c>
      <c r="C223" s="23" t="s">
        <v>445</v>
      </c>
      <c r="D223" s="23" t="s">
        <v>501</v>
      </c>
      <c r="E223" s="12"/>
      <c r="F223" s="10">
        <v>80.38</v>
      </c>
      <c r="G223" s="11">
        <f t="shared" si="9"/>
        <v>40.19</v>
      </c>
      <c r="H223" s="10">
        <v>87.4</v>
      </c>
      <c r="I223" s="11">
        <f t="shared" si="10"/>
        <v>43.7</v>
      </c>
      <c r="J223" s="11">
        <f t="shared" si="11"/>
        <v>83.89</v>
      </c>
      <c r="K223" s="8" t="s">
        <v>20</v>
      </c>
      <c r="L223" s="8"/>
    </row>
    <row r="224" s="1" customFormat="1" spans="1:12">
      <c r="A224" s="23" t="s">
        <v>504</v>
      </c>
      <c r="B224" s="23" t="s">
        <v>505</v>
      </c>
      <c r="C224" s="23" t="s">
        <v>445</v>
      </c>
      <c r="D224" s="23" t="s">
        <v>501</v>
      </c>
      <c r="E224" s="13"/>
      <c r="F224" s="10">
        <v>67.73</v>
      </c>
      <c r="G224" s="11">
        <f t="shared" si="9"/>
        <v>33.865</v>
      </c>
      <c r="H224" s="10">
        <v>83.8</v>
      </c>
      <c r="I224" s="11">
        <f t="shared" si="10"/>
        <v>41.9</v>
      </c>
      <c r="J224" s="11">
        <f t="shared" si="11"/>
        <v>75.765</v>
      </c>
      <c r="K224" s="8" t="s">
        <v>17</v>
      </c>
      <c r="L224" s="8"/>
    </row>
    <row r="225" s="1" customFormat="1" spans="1:12">
      <c r="A225" s="23" t="s">
        <v>506</v>
      </c>
      <c r="B225" s="23" t="s">
        <v>507</v>
      </c>
      <c r="C225" s="23" t="s">
        <v>508</v>
      </c>
      <c r="D225" s="23" t="s">
        <v>140</v>
      </c>
      <c r="E225" s="9">
        <v>5</v>
      </c>
      <c r="F225" s="10">
        <v>66.73</v>
      </c>
      <c r="G225" s="11">
        <f t="shared" si="9"/>
        <v>33.365</v>
      </c>
      <c r="H225" s="10">
        <v>83</v>
      </c>
      <c r="I225" s="11">
        <f t="shared" si="10"/>
        <v>41.5</v>
      </c>
      <c r="J225" s="11">
        <f t="shared" si="11"/>
        <v>74.865</v>
      </c>
      <c r="K225" s="8" t="s">
        <v>20</v>
      </c>
      <c r="L225" s="8"/>
    </row>
    <row r="226" s="1" customFormat="1" spans="1:12">
      <c r="A226" s="23" t="s">
        <v>509</v>
      </c>
      <c r="B226" s="23" t="s">
        <v>510</v>
      </c>
      <c r="C226" s="23" t="s">
        <v>508</v>
      </c>
      <c r="D226" s="23" t="s">
        <v>140</v>
      </c>
      <c r="E226" s="12"/>
      <c r="F226" s="10">
        <v>67.25</v>
      </c>
      <c r="G226" s="11">
        <f t="shared" si="9"/>
        <v>33.625</v>
      </c>
      <c r="H226" s="10">
        <v>85.4</v>
      </c>
      <c r="I226" s="11">
        <f t="shared" si="10"/>
        <v>42.7</v>
      </c>
      <c r="J226" s="11">
        <f t="shared" si="11"/>
        <v>76.325</v>
      </c>
      <c r="K226" s="8" t="s">
        <v>20</v>
      </c>
      <c r="L226" s="8"/>
    </row>
    <row r="227" s="1" customFormat="1" spans="1:12">
      <c r="A227" s="23" t="s">
        <v>511</v>
      </c>
      <c r="B227" s="23" t="s">
        <v>512</v>
      </c>
      <c r="C227" s="23" t="s">
        <v>508</v>
      </c>
      <c r="D227" s="23" t="s">
        <v>140</v>
      </c>
      <c r="E227" s="12"/>
      <c r="F227" s="10">
        <v>63.65</v>
      </c>
      <c r="G227" s="11">
        <f t="shared" si="9"/>
        <v>31.825</v>
      </c>
      <c r="H227" s="10">
        <v>0</v>
      </c>
      <c r="I227" s="11">
        <f t="shared" si="10"/>
        <v>0</v>
      </c>
      <c r="J227" s="11">
        <f t="shared" si="11"/>
        <v>31.825</v>
      </c>
      <c r="K227" s="8" t="s">
        <v>17</v>
      </c>
      <c r="L227" s="8" t="s">
        <v>35</v>
      </c>
    </row>
    <row r="228" s="1" customFormat="1" spans="1:12">
      <c r="A228" s="23" t="s">
        <v>513</v>
      </c>
      <c r="B228" s="23" t="s">
        <v>514</v>
      </c>
      <c r="C228" s="23" t="s">
        <v>508</v>
      </c>
      <c r="D228" s="23" t="s">
        <v>140</v>
      </c>
      <c r="E228" s="12"/>
      <c r="F228" s="10">
        <v>56.53</v>
      </c>
      <c r="G228" s="11">
        <f t="shared" si="9"/>
        <v>28.265</v>
      </c>
      <c r="H228" s="10">
        <v>80.4</v>
      </c>
      <c r="I228" s="11">
        <f t="shared" si="10"/>
        <v>40.2</v>
      </c>
      <c r="J228" s="11">
        <f t="shared" si="11"/>
        <v>68.465</v>
      </c>
      <c r="K228" s="8" t="s">
        <v>17</v>
      </c>
      <c r="L228" s="8"/>
    </row>
    <row r="229" s="1" customFormat="1" spans="1:12">
      <c r="A229" s="23" t="s">
        <v>515</v>
      </c>
      <c r="B229" s="23" t="s">
        <v>516</v>
      </c>
      <c r="C229" s="23" t="s">
        <v>508</v>
      </c>
      <c r="D229" s="23" t="s">
        <v>140</v>
      </c>
      <c r="E229" s="12"/>
      <c r="F229" s="10">
        <v>64.68</v>
      </c>
      <c r="G229" s="11">
        <f t="shared" si="9"/>
        <v>32.34</v>
      </c>
      <c r="H229" s="10">
        <v>84.4</v>
      </c>
      <c r="I229" s="11">
        <f t="shared" si="10"/>
        <v>42.2</v>
      </c>
      <c r="J229" s="11">
        <f t="shared" si="11"/>
        <v>74.54</v>
      </c>
      <c r="K229" s="8" t="s">
        <v>20</v>
      </c>
      <c r="L229" s="8"/>
    </row>
    <row r="230" s="1" customFormat="1" spans="1:12">
      <c r="A230" s="23" t="s">
        <v>517</v>
      </c>
      <c r="B230" s="23" t="s">
        <v>518</v>
      </c>
      <c r="C230" s="23" t="s">
        <v>508</v>
      </c>
      <c r="D230" s="23" t="s">
        <v>140</v>
      </c>
      <c r="E230" s="12"/>
      <c r="F230" s="10">
        <v>62.43</v>
      </c>
      <c r="G230" s="11">
        <f t="shared" si="9"/>
        <v>31.215</v>
      </c>
      <c r="H230" s="10">
        <v>85.4</v>
      </c>
      <c r="I230" s="11">
        <f t="shared" si="10"/>
        <v>42.7</v>
      </c>
      <c r="J230" s="11">
        <f t="shared" si="11"/>
        <v>73.915</v>
      </c>
      <c r="K230" s="8" t="s">
        <v>17</v>
      </c>
      <c r="L230" s="8"/>
    </row>
    <row r="231" s="1" customFormat="1" spans="1:12">
      <c r="A231" s="23" t="s">
        <v>519</v>
      </c>
      <c r="B231" s="23" t="s">
        <v>520</v>
      </c>
      <c r="C231" s="23" t="s">
        <v>508</v>
      </c>
      <c r="D231" s="23" t="s">
        <v>140</v>
      </c>
      <c r="E231" s="12"/>
      <c r="F231" s="11">
        <v>70.7</v>
      </c>
      <c r="G231" s="11">
        <f t="shared" si="9"/>
        <v>35.35</v>
      </c>
      <c r="H231" s="10">
        <v>77.4</v>
      </c>
      <c r="I231" s="11">
        <f t="shared" si="10"/>
        <v>38.7</v>
      </c>
      <c r="J231" s="11">
        <f t="shared" si="11"/>
        <v>74.05</v>
      </c>
      <c r="K231" s="8" t="s">
        <v>20</v>
      </c>
      <c r="L231" s="8"/>
    </row>
    <row r="232" s="1" customFormat="1" spans="1:12">
      <c r="A232" s="23" t="s">
        <v>521</v>
      </c>
      <c r="B232" s="23" t="s">
        <v>522</v>
      </c>
      <c r="C232" s="23" t="s">
        <v>508</v>
      </c>
      <c r="D232" s="23" t="s">
        <v>140</v>
      </c>
      <c r="E232" s="12"/>
      <c r="F232" s="11">
        <v>60.8</v>
      </c>
      <c r="G232" s="11">
        <f t="shared" si="9"/>
        <v>30.4</v>
      </c>
      <c r="H232" s="10">
        <v>83.4</v>
      </c>
      <c r="I232" s="11">
        <f t="shared" si="10"/>
        <v>41.7</v>
      </c>
      <c r="J232" s="11">
        <f t="shared" si="11"/>
        <v>72.1</v>
      </c>
      <c r="K232" s="8" t="s">
        <v>17</v>
      </c>
      <c r="L232" s="8"/>
    </row>
    <row r="233" s="1" customFormat="1" spans="1:12">
      <c r="A233" s="23" t="s">
        <v>523</v>
      </c>
      <c r="B233" s="23" t="s">
        <v>524</v>
      </c>
      <c r="C233" s="23" t="s">
        <v>508</v>
      </c>
      <c r="D233" s="23" t="s">
        <v>140</v>
      </c>
      <c r="E233" s="12"/>
      <c r="F233" s="10">
        <v>65.38</v>
      </c>
      <c r="G233" s="11">
        <f t="shared" si="9"/>
        <v>32.69</v>
      </c>
      <c r="H233" s="10">
        <v>91.2</v>
      </c>
      <c r="I233" s="11">
        <f t="shared" si="10"/>
        <v>45.6</v>
      </c>
      <c r="J233" s="11">
        <f t="shared" si="11"/>
        <v>78.29</v>
      </c>
      <c r="K233" s="8" t="s">
        <v>20</v>
      </c>
      <c r="L233" s="8"/>
    </row>
    <row r="234" s="1" customFormat="1" spans="1:12">
      <c r="A234" s="23" t="s">
        <v>525</v>
      </c>
      <c r="B234" s="23" t="s">
        <v>526</v>
      </c>
      <c r="C234" s="23" t="s">
        <v>508</v>
      </c>
      <c r="D234" s="23" t="s">
        <v>140</v>
      </c>
      <c r="E234" s="12"/>
      <c r="F234" s="11">
        <v>60.9</v>
      </c>
      <c r="G234" s="11">
        <f t="shared" si="9"/>
        <v>30.45</v>
      </c>
      <c r="H234" s="10">
        <v>84.2</v>
      </c>
      <c r="I234" s="11">
        <f t="shared" si="10"/>
        <v>42.1</v>
      </c>
      <c r="J234" s="11">
        <f t="shared" si="11"/>
        <v>72.55</v>
      </c>
      <c r="K234" s="8" t="s">
        <v>17</v>
      </c>
      <c r="L234" s="8"/>
    </row>
    <row r="235" s="1" customFormat="1" spans="1:12">
      <c r="A235" s="23" t="s">
        <v>527</v>
      </c>
      <c r="B235" s="23" t="s">
        <v>528</v>
      </c>
      <c r="C235" s="23" t="s">
        <v>508</v>
      </c>
      <c r="D235" s="23" t="s">
        <v>140</v>
      </c>
      <c r="E235" s="12"/>
      <c r="F235" s="10">
        <v>61.85</v>
      </c>
      <c r="G235" s="11">
        <f t="shared" si="9"/>
        <v>30.925</v>
      </c>
      <c r="H235" s="10">
        <v>80.6</v>
      </c>
      <c r="I235" s="11">
        <f t="shared" si="10"/>
        <v>40.3</v>
      </c>
      <c r="J235" s="11">
        <f t="shared" si="11"/>
        <v>71.225</v>
      </c>
      <c r="K235" s="8" t="s">
        <v>17</v>
      </c>
      <c r="L235" s="8"/>
    </row>
    <row r="236" s="1" customFormat="1" spans="1:12">
      <c r="A236" s="23" t="s">
        <v>529</v>
      </c>
      <c r="B236" s="23" t="s">
        <v>530</v>
      </c>
      <c r="C236" s="23" t="s">
        <v>508</v>
      </c>
      <c r="D236" s="23" t="s">
        <v>140</v>
      </c>
      <c r="E236" s="12"/>
      <c r="F236" s="11">
        <v>75.6</v>
      </c>
      <c r="G236" s="11">
        <f t="shared" si="9"/>
        <v>37.8</v>
      </c>
      <c r="H236" s="10">
        <v>0</v>
      </c>
      <c r="I236" s="11">
        <f t="shared" si="10"/>
        <v>0</v>
      </c>
      <c r="J236" s="11">
        <f t="shared" si="11"/>
        <v>37.8</v>
      </c>
      <c r="K236" s="8" t="s">
        <v>17</v>
      </c>
      <c r="L236" s="8" t="s">
        <v>35</v>
      </c>
    </row>
    <row r="237" s="1" customFormat="1" spans="1:12">
      <c r="A237" s="23" t="s">
        <v>531</v>
      </c>
      <c r="B237" s="23" t="s">
        <v>207</v>
      </c>
      <c r="C237" s="23" t="s">
        <v>508</v>
      </c>
      <c r="D237" s="23" t="s">
        <v>140</v>
      </c>
      <c r="E237" s="13"/>
      <c r="F237" s="10">
        <v>64.05</v>
      </c>
      <c r="G237" s="11">
        <f t="shared" si="9"/>
        <v>32.025</v>
      </c>
      <c r="H237" s="10">
        <v>0</v>
      </c>
      <c r="I237" s="11">
        <f t="shared" si="10"/>
        <v>0</v>
      </c>
      <c r="J237" s="11">
        <f t="shared" si="11"/>
        <v>32.025</v>
      </c>
      <c r="K237" s="8" t="s">
        <v>17</v>
      </c>
      <c r="L237" s="8" t="s">
        <v>35</v>
      </c>
    </row>
    <row r="238" s="3" customFormat="1" spans="1:12">
      <c r="A238" s="24" t="s">
        <v>532</v>
      </c>
      <c r="B238" s="24" t="s">
        <v>533</v>
      </c>
      <c r="C238" s="24" t="s">
        <v>508</v>
      </c>
      <c r="D238" s="24" t="s">
        <v>38</v>
      </c>
      <c r="E238" s="19">
        <v>4</v>
      </c>
      <c r="F238" s="17">
        <v>65.6</v>
      </c>
      <c r="G238" s="17">
        <f t="shared" si="9"/>
        <v>32.8</v>
      </c>
      <c r="H238" s="18">
        <v>82.2</v>
      </c>
      <c r="I238" s="17">
        <f t="shared" si="10"/>
        <v>41.1</v>
      </c>
      <c r="J238" s="17">
        <f t="shared" si="11"/>
        <v>73.9</v>
      </c>
      <c r="K238" s="14" t="s">
        <v>17</v>
      </c>
      <c r="L238" s="21"/>
    </row>
    <row r="239" s="1" customFormat="1" spans="1:12">
      <c r="A239" s="24" t="s">
        <v>534</v>
      </c>
      <c r="B239" s="24" t="s">
        <v>535</v>
      </c>
      <c r="C239" s="24" t="s">
        <v>508</v>
      </c>
      <c r="D239" s="24" t="s">
        <v>38</v>
      </c>
      <c r="E239" s="20"/>
      <c r="F239" s="18">
        <v>72.08</v>
      </c>
      <c r="G239" s="17">
        <f t="shared" si="9"/>
        <v>36.04</v>
      </c>
      <c r="H239" s="18">
        <v>81.4</v>
      </c>
      <c r="I239" s="17">
        <f t="shared" si="10"/>
        <v>40.7</v>
      </c>
      <c r="J239" s="17">
        <f t="shared" si="11"/>
        <v>76.74</v>
      </c>
      <c r="K239" s="14" t="s">
        <v>20</v>
      </c>
      <c r="L239" s="8"/>
    </row>
    <row r="240" s="1" customFormat="1" spans="1:12">
      <c r="A240" s="24" t="s">
        <v>536</v>
      </c>
      <c r="B240" s="24" t="s">
        <v>537</v>
      </c>
      <c r="C240" s="24" t="s">
        <v>508</v>
      </c>
      <c r="D240" s="24" t="s">
        <v>38</v>
      </c>
      <c r="E240" s="20"/>
      <c r="F240" s="17">
        <v>65.7</v>
      </c>
      <c r="G240" s="17">
        <f t="shared" si="9"/>
        <v>32.85</v>
      </c>
      <c r="H240" s="18">
        <v>0</v>
      </c>
      <c r="I240" s="17">
        <f t="shared" si="10"/>
        <v>0</v>
      </c>
      <c r="J240" s="17">
        <f t="shared" si="11"/>
        <v>32.85</v>
      </c>
      <c r="K240" s="14" t="s">
        <v>17</v>
      </c>
      <c r="L240" s="8" t="s">
        <v>35</v>
      </c>
    </row>
    <row r="241" s="1" customFormat="1" spans="1:12">
      <c r="A241" s="24" t="s">
        <v>538</v>
      </c>
      <c r="B241" s="24" t="s">
        <v>539</v>
      </c>
      <c r="C241" s="24" t="s">
        <v>508</v>
      </c>
      <c r="D241" s="24" t="s">
        <v>38</v>
      </c>
      <c r="E241" s="20"/>
      <c r="F241" s="18">
        <v>64.18</v>
      </c>
      <c r="G241" s="17">
        <f t="shared" si="9"/>
        <v>32.09</v>
      </c>
      <c r="H241" s="18">
        <v>82.2</v>
      </c>
      <c r="I241" s="17">
        <f t="shared" si="10"/>
        <v>41.1</v>
      </c>
      <c r="J241" s="17">
        <f t="shared" si="11"/>
        <v>73.19</v>
      </c>
      <c r="K241" s="14" t="s">
        <v>17</v>
      </c>
      <c r="L241" s="8"/>
    </row>
    <row r="242" s="1" customFormat="1" spans="1:12">
      <c r="A242" s="24" t="s">
        <v>540</v>
      </c>
      <c r="B242" s="24" t="s">
        <v>541</v>
      </c>
      <c r="C242" s="24" t="s">
        <v>508</v>
      </c>
      <c r="D242" s="24" t="s">
        <v>38</v>
      </c>
      <c r="E242" s="20"/>
      <c r="F242" s="17">
        <v>70.7</v>
      </c>
      <c r="G242" s="17">
        <f t="shared" si="9"/>
        <v>35.35</v>
      </c>
      <c r="H242" s="18">
        <v>92.6</v>
      </c>
      <c r="I242" s="17">
        <f t="shared" si="10"/>
        <v>46.3</v>
      </c>
      <c r="J242" s="17">
        <f t="shared" si="11"/>
        <v>81.65</v>
      </c>
      <c r="K242" s="14" t="s">
        <v>20</v>
      </c>
      <c r="L242" s="8"/>
    </row>
    <row r="243" s="1" customFormat="1" spans="1:12">
      <c r="A243" s="24" t="s">
        <v>542</v>
      </c>
      <c r="B243" s="24" t="s">
        <v>543</v>
      </c>
      <c r="C243" s="24" t="s">
        <v>508</v>
      </c>
      <c r="D243" s="24" t="s">
        <v>38</v>
      </c>
      <c r="E243" s="20"/>
      <c r="F243" s="18">
        <v>62.73</v>
      </c>
      <c r="G243" s="17">
        <f t="shared" si="9"/>
        <v>31.365</v>
      </c>
      <c r="H243" s="18">
        <v>77.4</v>
      </c>
      <c r="I243" s="17">
        <f t="shared" si="10"/>
        <v>38.7</v>
      </c>
      <c r="J243" s="17">
        <f t="shared" si="11"/>
        <v>70.065</v>
      </c>
      <c r="K243" s="14" t="s">
        <v>17</v>
      </c>
      <c r="L243" s="8"/>
    </row>
    <row r="244" s="1" customFormat="1" spans="1:12">
      <c r="A244" s="24" t="s">
        <v>544</v>
      </c>
      <c r="B244" s="24" t="s">
        <v>545</v>
      </c>
      <c r="C244" s="24" t="s">
        <v>508</v>
      </c>
      <c r="D244" s="24" t="s">
        <v>38</v>
      </c>
      <c r="E244" s="20"/>
      <c r="F244" s="18">
        <v>61.85</v>
      </c>
      <c r="G244" s="17">
        <f t="shared" si="9"/>
        <v>30.925</v>
      </c>
      <c r="H244" s="18">
        <v>89.2</v>
      </c>
      <c r="I244" s="17">
        <f t="shared" si="10"/>
        <v>44.6</v>
      </c>
      <c r="J244" s="17">
        <f t="shared" si="11"/>
        <v>75.525</v>
      </c>
      <c r="K244" s="14" t="s">
        <v>20</v>
      </c>
      <c r="L244" s="8"/>
    </row>
    <row r="245" s="1" customFormat="1" spans="1:12">
      <c r="A245" s="24" t="s">
        <v>546</v>
      </c>
      <c r="B245" s="24" t="s">
        <v>547</v>
      </c>
      <c r="C245" s="24" t="s">
        <v>508</v>
      </c>
      <c r="D245" s="24" t="s">
        <v>38</v>
      </c>
      <c r="E245" s="20"/>
      <c r="F245" s="18">
        <v>66.38</v>
      </c>
      <c r="G245" s="17">
        <f t="shared" si="9"/>
        <v>33.19</v>
      </c>
      <c r="H245" s="18">
        <v>80.8</v>
      </c>
      <c r="I245" s="17">
        <f t="shared" si="10"/>
        <v>40.4</v>
      </c>
      <c r="J245" s="17">
        <f t="shared" si="11"/>
        <v>73.59</v>
      </c>
      <c r="K245" s="14" t="s">
        <v>17</v>
      </c>
      <c r="L245" s="8"/>
    </row>
    <row r="246" s="1" customFormat="1" spans="1:12">
      <c r="A246" s="24" t="s">
        <v>548</v>
      </c>
      <c r="B246" s="24" t="s">
        <v>549</v>
      </c>
      <c r="C246" s="24" t="s">
        <v>508</v>
      </c>
      <c r="D246" s="24" t="s">
        <v>38</v>
      </c>
      <c r="E246" s="20"/>
      <c r="F246" s="18">
        <v>62.75</v>
      </c>
      <c r="G246" s="17">
        <f t="shared" si="9"/>
        <v>31.375</v>
      </c>
      <c r="H246" s="18">
        <v>89.4</v>
      </c>
      <c r="I246" s="17">
        <f t="shared" si="10"/>
        <v>44.7</v>
      </c>
      <c r="J246" s="17">
        <f t="shared" si="11"/>
        <v>76.075</v>
      </c>
      <c r="K246" s="14" t="s">
        <v>20</v>
      </c>
      <c r="L246" s="8"/>
    </row>
    <row r="247" s="1" customFormat="1" spans="1:12">
      <c r="A247" s="24" t="s">
        <v>550</v>
      </c>
      <c r="B247" s="24" t="s">
        <v>551</v>
      </c>
      <c r="C247" s="24" t="s">
        <v>508</v>
      </c>
      <c r="D247" s="24" t="s">
        <v>38</v>
      </c>
      <c r="E247" s="20"/>
      <c r="F247" s="18">
        <v>67.18</v>
      </c>
      <c r="G247" s="17">
        <f t="shared" si="9"/>
        <v>33.59</v>
      </c>
      <c r="H247" s="18">
        <v>0</v>
      </c>
      <c r="I247" s="17">
        <f t="shared" si="10"/>
        <v>0</v>
      </c>
      <c r="J247" s="17">
        <f t="shared" si="11"/>
        <v>33.59</v>
      </c>
      <c r="K247" s="14" t="s">
        <v>17</v>
      </c>
      <c r="L247" s="8" t="s">
        <v>35</v>
      </c>
    </row>
    <row r="248" s="1" customFormat="1" spans="1:12">
      <c r="A248" s="24" t="s">
        <v>552</v>
      </c>
      <c r="B248" s="24" t="s">
        <v>553</v>
      </c>
      <c r="C248" s="24" t="s">
        <v>508</v>
      </c>
      <c r="D248" s="24" t="s">
        <v>38</v>
      </c>
      <c r="E248" s="20"/>
      <c r="F248" s="14">
        <v>60.23</v>
      </c>
      <c r="G248" s="17">
        <f t="shared" si="9"/>
        <v>30.115</v>
      </c>
      <c r="H248" s="18">
        <v>81.4</v>
      </c>
      <c r="I248" s="17">
        <f t="shared" si="10"/>
        <v>40.7</v>
      </c>
      <c r="J248" s="17">
        <f t="shared" si="11"/>
        <v>70.815</v>
      </c>
      <c r="K248" s="14" t="s">
        <v>17</v>
      </c>
      <c r="L248" s="8"/>
    </row>
    <row r="249" s="1" customFormat="1" spans="1:12">
      <c r="A249" s="24" t="s">
        <v>554</v>
      </c>
      <c r="B249" s="14" t="s">
        <v>555</v>
      </c>
      <c r="C249" s="24" t="s">
        <v>508</v>
      </c>
      <c r="D249" s="24" t="s">
        <v>38</v>
      </c>
      <c r="E249" s="16"/>
      <c r="F249" s="14">
        <v>58.55</v>
      </c>
      <c r="G249" s="17">
        <f t="shared" si="9"/>
        <v>29.275</v>
      </c>
      <c r="H249" s="18">
        <v>68.6</v>
      </c>
      <c r="I249" s="17">
        <f t="shared" si="10"/>
        <v>34.3</v>
      </c>
      <c r="J249" s="17">
        <f t="shared" si="11"/>
        <v>63.575</v>
      </c>
      <c r="K249" s="14" t="s">
        <v>17</v>
      </c>
      <c r="L249" s="8"/>
    </row>
    <row r="250" s="1" customFormat="1" spans="1:12">
      <c r="A250" s="23" t="s">
        <v>556</v>
      </c>
      <c r="B250" s="23" t="s">
        <v>557</v>
      </c>
      <c r="C250" s="23" t="s">
        <v>508</v>
      </c>
      <c r="D250" s="23" t="s">
        <v>61</v>
      </c>
      <c r="E250" s="9">
        <v>2</v>
      </c>
      <c r="F250" s="10">
        <v>70.33</v>
      </c>
      <c r="G250" s="11">
        <f t="shared" si="9"/>
        <v>35.165</v>
      </c>
      <c r="H250" s="10">
        <v>0</v>
      </c>
      <c r="I250" s="11">
        <f t="shared" si="10"/>
        <v>0</v>
      </c>
      <c r="J250" s="11">
        <f t="shared" si="11"/>
        <v>35.165</v>
      </c>
      <c r="K250" s="8" t="s">
        <v>17</v>
      </c>
      <c r="L250" s="8" t="s">
        <v>35</v>
      </c>
    </row>
    <row r="251" s="1" customFormat="1" spans="1:12">
      <c r="A251" s="23" t="s">
        <v>558</v>
      </c>
      <c r="B251" s="23" t="s">
        <v>423</v>
      </c>
      <c r="C251" s="23" t="s">
        <v>508</v>
      </c>
      <c r="D251" s="23" t="s">
        <v>61</v>
      </c>
      <c r="E251" s="12"/>
      <c r="F251" s="10">
        <v>66.25</v>
      </c>
      <c r="G251" s="11">
        <f t="shared" si="9"/>
        <v>33.125</v>
      </c>
      <c r="H251" s="10">
        <v>81.8</v>
      </c>
      <c r="I251" s="11">
        <f t="shared" si="10"/>
        <v>40.9</v>
      </c>
      <c r="J251" s="11">
        <f t="shared" si="11"/>
        <v>74.025</v>
      </c>
      <c r="K251" s="8" t="s">
        <v>17</v>
      </c>
      <c r="L251" s="8"/>
    </row>
    <row r="252" s="1" customFormat="1" spans="1:12">
      <c r="A252" s="23" t="s">
        <v>559</v>
      </c>
      <c r="B252" s="8" t="s">
        <v>560</v>
      </c>
      <c r="C252" s="24" t="s">
        <v>508</v>
      </c>
      <c r="D252" s="24" t="s">
        <v>61</v>
      </c>
      <c r="E252" s="12"/>
      <c r="F252" s="10">
        <v>65.85</v>
      </c>
      <c r="G252" s="11">
        <f t="shared" si="9"/>
        <v>32.925</v>
      </c>
      <c r="H252" s="10">
        <v>87.4</v>
      </c>
      <c r="I252" s="11">
        <f t="shared" si="10"/>
        <v>43.7</v>
      </c>
      <c r="J252" s="11">
        <f t="shared" si="11"/>
        <v>76.625</v>
      </c>
      <c r="K252" s="8" t="s">
        <v>17</v>
      </c>
      <c r="L252" s="8"/>
    </row>
    <row r="253" s="1" customFormat="1" spans="1:12">
      <c r="A253" s="23" t="s">
        <v>561</v>
      </c>
      <c r="B253" s="23" t="s">
        <v>423</v>
      </c>
      <c r="C253" s="23" t="s">
        <v>508</v>
      </c>
      <c r="D253" s="23" t="s">
        <v>61</v>
      </c>
      <c r="E253" s="12"/>
      <c r="F253" s="10">
        <v>71.88</v>
      </c>
      <c r="G253" s="11">
        <f t="shared" si="9"/>
        <v>35.94</v>
      </c>
      <c r="H253" s="10">
        <v>90.8</v>
      </c>
      <c r="I253" s="11">
        <f t="shared" si="10"/>
        <v>45.4</v>
      </c>
      <c r="J253" s="11">
        <f t="shared" si="11"/>
        <v>81.34</v>
      </c>
      <c r="K253" s="8" t="s">
        <v>20</v>
      </c>
      <c r="L253" s="8"/>
    </row>
    <row r="254" s="1" customFormat="1" spans="1:12">
      <c r="A254" s="23" t="s">
        <v>562</v>
      </c>
      <c r="B254" s="23" t="s">
        <v>563</v>
      </c>
      <c r="C254" s="23" t="s">
        <v>508</v>
      </c>
      <c r="D254" s="23" t="s">
        <v>61</v>
      </c>
      <c r="E254" s="12"/>
      <c r="F254" s="10">
        <v>67.25</v>
      </c>
      <c r="G254" s="11">
        <f t="shared" si="9"/>
        <v>33.625</v>
      </c>
      <c r="H254" s="10">
        <v>82.4</v>
      </c>
      <c r="I254" s="11">
        <f t="shared" si="10"/>
        <v>41.2</v>
      </c>
      <c r="J254" s="11">
        <f t="shared" si="11"/>
        <v>74.825</v>
      </c>
      <c r="K254" s="8" t="s">
        <v>17</v>
      </c>
      <c r="L254" s="8"/>
    </row>
    <row r="255" s="1" customFormat="1" spans="1:12">
      <c r="A255" s="23" t="s">
        <v>564</v>
      </c>
      <c r="B255" s="23" t="s">
        <v>565</v>
      </c>
      <c r="C255" s="23" t="s">
        <v>508</v>
      </c>
      <c r="D255" s="23" t="s">
        <v>61</v>
      </c>
      <c r="E255" s="13"/>
      <c r="F255" s="10">
        <v>70.33</v>
      </c>
      <c r="G255" s="11">
        <f t="shared" si="9"/>
        <v>35.165</v>
      </c>
      <c r="H255" s="10">
        <v>88.4</v>
      </c>
      <c r="I255" s="11">
        <f t="shared" si="10"/>
        <v>44.2</v>
      </c>
      <c r="J255" s="11">
        <f t="shared" si="11"/>
        <v>79.365</v>
      </c>
      <c r="K255" s="8" t="s">
        <v>20</v>
      </c>
      <c r="L255" s="8"/>
    </row>
    <row r="256" s="1" customFormat="1" spans="1:12">
      <c r="A256" s="23" t="s">
        <v>566</v>
      </c>
      <c r="B256" s="23" t="s">
        <v>567</v>
      </c>
      <c r="C256" s="23" t="s">
        <v>508</v>
      </c>
      <c r="D256" s="23" t="s">
        <v>568</v>
      </c>
      <c r="E256" s="9">
        <v>1</v>
      </c>
      <c r="F256" s="10">
        <v>65.88</v>
      </c>
      <c r="G256" s="11">
        <f t="shared" si="9"/>
        <v>32.94</v>
      </c>
      <c r="H256" s="10">
        <v>83.4</v>
      </c>
      <c r="I256" s="11">
        <f t="shared" si="10"/>
        <v>41.7</v>
      </c>
      <c r="J256" s="11">
        <f t="shared" si="11"/>
        <v>74.64</v>
      </c>
      <c r="K256" s="8" t="s">
        <v>17</v>
      </c>
      <c r="L256" s="8"/>
    </row>
    <row r="257" s="1" customFormat="1" spans="1:12">
      <c r="A257" s="23" t="s">
        <v>569</v>
      </c>
      <c r="B257" s="23" t="s">
        <v>570</v>
      </c>
      <c r="C257" s="23" t="s">
        <v>508</v>
      </c>
      <c r="D257" s="23" t="s">
        <v>568</v>
      </c>
      <c r="E257" s="12"/>
      <c r="F257" s="10">
        <v>73.33</v>
      </c>
      <c r="G257" s="11">
        <f t="shared" si="9"/>
        <v>36.665</v>
      </c>
      <c r="H257" s="10">
        <v>82.6</v>
      </c>
      <c r="I257" s="11">
        <f t="shared" si="10"/>
        <v>41.3</v>
      </c>
      <c r="J257" s="11">
        <f t="shared" si="11"/>
        <v>77.965</v>
      </c>
      <c r="K257" s="8" t="s">
        <v>20</v>
      </c>
      <c r="L257" s="8"/>
    </row>
    <row r="258" s="1" customFormat="1" spans="1:12">
      <c r="A258" s="23" t="s">
        <v>571</v>
      </c>
      <c r="B258" s="23" t="s">
        <v>572</v>
      </c>
      <c r="C258" s="24" t="s">
        <v>508</v>
      </c>
      <c r="D258" s="24" t="s">
        <v>568</v>
      </c>
      <c r="E258" s="13"/>
      <c r="F258" s="10">
        <v>58.15</v>
      </c>
      <c r="G258" s="11">
        <f t="shared" si="9"/>
        <v>29.075</v>
      </c>
      <c r="H258" s="10">
        <v>82.2</v>
      </c>
      <c r="I258" s="11">
        <f t="shared" si="10"/>
        <v>41.1</v>
      </c>
      <c r="J258" s="11">
        <f t="shared" si="11"/>
        <v>70.175</v>
      </c>
      <c r="K258" s="8" t="s">
        <v>17</v>
      </c>
      <c r="L258" s="8"/>
    </row>
    <row r="259" s="1" customFormat="1" spans="1:12">
      <c r="A259" s="23" t="s">
        <v>573</v>
      </c>
      <c r="B259" s="23" t="s">
        <v>574</v>
      </c>
      <c r="C259" s="23" t="s">
        <v>508</v>
      </c>
      <c r="D259" s="23" t="s">
        <v>32</v>
      </c>
      <c r="E259" s="9">
        <v>4</v>
      </c>
      <c r="F259" s="10">
        <v>68.79</v>
      </c>
      <c r="G259" s="11">
        <f t="shared" si="9"/>
        <v>34.395</v>
      </c>
      <c r="H259" s="10">
        <v>0</v>
      </c>
      <c r="I259" s="11">
        <f t="shared" si="10"/>
        <v>0</v>
      </c>
      <c r="J259" s="11">
        <f t="shared" si="11"/>
        <v>34.395</v>
      </c>
      <c r="K259" s="8" t="s">
        <v>17</v>
      </c>
      <c r="L259" s="8" t="s">
        <v>35</v>
      </c>
    </row>
    <row r="260" s="1" customFormat="1" spans="1:12">
      <c r="A260" s="23" t="s">
        <v>575</v>
      </c>
      <c r="B260" s="23" t="s">
        <v>576</v>
      </c>
      <c r="C260" s="23" t="s">
        <v>508</v>
      </c>
      <c r="D260" s="23" t="s">
        <v>32</v>
      </c>
      <c r="E260" s="12"/>
      <c r="F260" s="10">
        <v>61.99</v>
      </c>
      <c r="G260" s="11">
        <f t="shared" ref="G260:G323" si="12">F260*0.5</f>
        <v>30.995</v>
      </c>
      <c r="H260" s="10">
        <v>78.98</v>
      </c>
      <c r="I260" s="11">
        <f t="shared" ref="I260:I323" si="13">H260*0.5</f>
        <v>39.49</v>
      </c>
      <c r="J260" s="11">
        <f t="shared" ref="J260:J323" si="14">G260+I260</f>
        <v>70.485</v>
      </c>
      <c r="K260" s="8" t="s">
        <v>20</v>
      </c>
      <c r="L260" s="8"/>
    </row>
    <row r="261" s="1" customFormat="1" spans="1:12">
      <c r="A261" s="23" t="s">
        <v>577</v>
      </c>
      <c r="B261" s="23" t="s">
        <v>578</v>
      </c>
      <c r="C261" s="24" t="s">
        <v>508</v>
      </c>
      <c r="D261" s="24" t="s">
        <v>32</v>
      </c>
      <c r="E261" s="12"/>
      <c r="F261" s="10">
        <v>45.55</v>
      </c>
      <c r="G261" s="11">
        <f t="shared" si="12"/>
        <v>22.775</v>
      </c>
      <c r="H261" s="10">
        <v>0</v>
      </c>
      <c r="I261" s="11">
        <f t="shared" si="13"/>
        <v>0</v>
      </c>
      <c r="J261" s="11">
        <f t="shared" si="14"/>
        <v>22.775</v>
      </c>
      <c r="K261" s="8" t="s">
        <v>17</v>
      </c>
      <c r="L261" s="8" t="s">
        <v>35</v>
      </c>
    </row>
    <row r="262" s="1" customFormat="1" spans="1:12">
      <c r="A262" s="23" t="s">
        <v>579</v>
      </c>
      <c r="B262" s="23" t="s">
        <v>580</v>
      </c>
      <c r="C262" s="23" t="s">
        <v>508</v>
      </c>
      <c r="D262" s="23" t="s">
        <v>32</v>
      </c>
      <c r="E262" s="12"/>
      <c r="F262" s="10">
        <v>68.85</v>
      </c>
      <c r="G262" s="11">
        <f t="shared" si="12"/>
        <v>34.425</v>
      </c>
      <c r="H262" s="10">
        <v>80.76</v>
      </c>
      <c r="I262" s="11">
        <f t="shared" si="13"/>
        <v>40.38</v>
      </c>
      <c r="J262" s="11">
        <f t="shared" si="14"/>
        <v>74.805</v>
      </c>
      <c r="K262" s="8" t="s">
        <v>20</v>
      </c>
      <c r="L262" s="8"/>
    </row>
    <row r="263" s="1" customFormat="1" spans="1:12">
      <c r="A263" s="23" t="s">
        <v>581</v>
      </c>
      <c r="B263" s="23" t="s">
        <v>582</v>
      </c>
      <c r="C263" s="23" t="s">
        <v>508</v>
      </c>
      <c r="D263" s="23" t="s">
        <v>32</v>
      </c>
      <c r="E263" s="12"/>
      <c r="F263" s="11">
        <v>62.9</v>
      </c>
      <c r="G263" s="11">
        <f t="shared" si="12"/>
        <v>31.45</v>
      </c>
      <c r="H263" s="10">
        <v>87.14</v>
      </c>
      <c r="I263" s="11">
        <f t="shared" si="13"/>
        <v>43.57</v>
      </c>
      <c r="J263" s="11">
        <f t="shared" si="14"/>
        <v>75.02</v>
      </c>
      <c r="K263" s="8" t="s">
        <v>20</v>
      </c>
      <c r="L263" s="8"/>
    </row>
    <row r="264" s="1" customFormat="1" spans="1:12">
      <c r="A264" s="23" t="s">
        <v>583</v>
      </c>
      <c r="B264" s="23" t="s">
        <v>584</v>
      </c>
      <c r="C264" s="23" t="s">
        <v>508</v>
      </c>
      <c r="D264" s="23" t="s">
        <v>32</v>
      </c>
      <c r="E264" s="12"/>
      <c r="F264" s="10">
        <v>50.06</v>
      </c>
      <c r="G264" s="11">
        <f t="shared" si="12"/>
        <v>25.03</v>
      </c>
      <c r="H264" s="10">
        <v>81.98</v>
      </c>
      <c r="I264" s="11">
        <f t="shared" si="13"/>
        <v>40.99</v>
      </c>
      <c r="J264" s="11">
        <f t="shared" si="14"/>
        <v>66.02</v>
      </c>
      <c r="K264" s="8" t="s">
        <v>17</v>
      </c>
      <c r="L264" s="8"/>
    </row>
    <row r="265" s="1" customFormat="1" spans="1:12">
      <c r="A265" s="23" t="s">
        <v>585</v>
      </c>
      <c r="B265" s="23" t="s">
        <v>586</v>
      </c>
      <c r="C265" s="23" t="s">
        <v>508</v>
      </c>
      <c r="D265" s="23" t="s">
        <v>32</v>
      </c>
      <c r="E265" s="12"/>
      <c r="F265" s="10">
        <v>68.93</v>
      </c>
      <c r="G265" s="11">
        <f t="shared" si="12"/>
        <v>34.465</v>
      </c>
      <c r="H265" s="10">
        <v>82.08</v>
      </c>
      <c r="I265" s="11">
        <f t="shared" si="13"/>
        <v>41.04</v>
      </c>
      <c r="J265" s="11">
        <f t="shared" si="14"/>
        <v>75.505</v>
      </c>
      <c r="K265" s="8" t="s">
        <v>20</v>
      </c>
      <c r="L265" s="8"/>
    </row>
    <row r="266" s="1" customFormat="1" spans="1:12">
      <c r="A266" s="23" t="s">
        <v>587</v>
      </c>
      <c r="B266" s="23" t="s">
        <v>588</v>
      </c>
      <c r="C266" s="23" t="s">
        <v>508</v>
      </c>
      <c r="D266" s="23" t="s">
        <v>32</v>
      </c>
      <c r="E266" s="12"/>
      <c r="F266" s="10">
        <v>51.81</v>
      </c>
      <c r="G266" s="11">
        <f t="shared" si="12"/>
        <v>25.905</v>
      </c>
      <c r="H266" s="10">
        <v>74.96</v>
      </c>
      <c r="I266" s="11">
        <f t="shared" si="13"/>
        <v>37.48</v>
      </c>
      <c r="J266" s="11">
        <f t="shared" si="14"/>
        <v>63.385</v>
      </c>
      <c r="K266" s="8" t="s">
        <v>17</v>
      </c>
      <c r="L266" s="8"/>
    </row>
    <row r="267" s="1" customFormat="1" spans="1:12">
      <c r="A267" s="23" t="s">
        <v>589</v>
      </c>
      <c r="B267" s="23" t="s">
        <v>590</v>
      </c>
      <c r="C267" s="23" t="s">
        <v>508</v>
      </c>
      <c r="D267" s="23" t="s">
        <v>32</v>
      </c>
      <c r="E267" s="12"/>
      <c r="F267" s="10">
        <v>63.82</v>
      </c>
      <c r="G267" s="11">
        <f t="shared" si="12"/>
        <v>31.91</v>
      </c>
      <c r="H267" s="10">
        <v>72.46</v>
      </c>
      <c r="I267" s="11">
        <f t="shared" si="13"/>
        <v>36.23</v>
      </c>
      <c r="J267" s="11">
        <f t="shared" si="14"/>
        <v>68.14</v>
      </c>
      <c r="K267" s="8" t="s">
        <v>17</v>
      </c>
      <c r="L267" s="8"/>
    </row>
    <row r="268" s="1" customFormat="1" spans="1:12">
      <c r="A268" s="23" t="s">
        <v>591</v>
      </c>
      <c r="B268" s="23" t="s">
        <v>592</v>
      </c>
      <c r="C268" s="23" t="s">
        <v>508</v>
      </c>
      <c r="D268" s="23" t="s">
        <v>32</v>
      </c>
      <c r="E268" s="12"/>
      <c r="F268" s="11">
        <v>55.6</v>
      </c>
      <c r="G268" s="11">
        <f t="shared" si="12"/>
        <v>27.8</v>
      </c>
      <c r="H268" s="10">
        <v>69.22</v>
      </c>
      <c r="I268" s="11">
        <f t="shared" si="13"/>
        <v>34.61</v>
      </c>
      <c r="J268" s="11">
        <f t="shared" si="14"/>
        <v>62.41</v>
      </c>
      <c r="K268" s="8" t="s">
        <v>17</v>
      </c>
      <c r="L268" s="8"/>
    </row>
    <row r="269" s="1" customFormat="1" spans="1:12">
      <c r="A269" s="23" t="s">
        <v>593</v>
      </c>
      <c r="B269" s="23" t="s">
        <v>594</v>
      </c>
      <c r="C269" s="23" t="s">
        <v>508</v>
      </c>
      <c r="D269" s="23" t="s">
        <v>32</v>
      </c>
      <c r="E269" s="13"/>
      <c r="F269" s="10">
        <v>63.03</v>
      </c>
      <c r="G269" s="11">
        <f t="shared" si="12"/>
        <v>31.515</v>
      </c>
      <c r="H269" s="10">
        <v>23.16</v>
      </c>
      <c r="I269" s="11">
        <f t="shared" si="13"/>
        <v>11.58</v>
      </c>
      <c r="J269" s="11">
        <f t="shared" si="14"/>
        <v>43.095</v>
      </c>
      <c r="K269" s="8" t="s">
        <v>17</v>
      </c>
      <c r="L269" s="8" t="s">
        <v>595</v>
      </c>
    </row>
    <row r="270" s="1" customFormat="1" spans="1:12">
      <c r="A270" s="23" t="s">
        <v>596</v>
      </c>
      <c r="B270" s="23" t="s">
        <v>597</v>
      </c>
      <c r="C270" s="24" t="s">
        <v>508</v>
      </c>
      <c r="D270" s="24" t="s">
        <v>280</v>
      </c>
      <c r="E270" s="9">
        <v>3</v>
      </c>
      <c r="F270" s="10">
        <v>72.41</v>
      </c>
      <c r="G270" s="11">
        <f t="shared" si="12"/>
        <v>36.205</v>
      </c>
      <c r="H270" s="10">
        <v>85.8</v>
      </c>
      <c r="I270" s="11">
        <f t="shared" si="13"/>
        <v>42.9</v>
      </c>
      <c r="J270" s="11">
        <f t="shared" si="14"/>
        <v>79.105</v>
      </c>
      <c r="K270" s="8" t="s">
        <v>17</v>
      </c>
      <c r="L270" s="8"/>
    </row>
    <row r="271" s="1" customFormat="1" spans="1:12">
      <c r="A271" s="23" t="s">
        <v>598</v>
      </c>
      <c r="B271" s="23" t="s">
        <v>599</v>
      </c>
      <c r="C271" s="23" t="s">
        <v>508</v>
      </c>
      <c r="D271" s="23" t="s">
        <v>280</v>
      </c>
      <c r="E271" s="12"/>
      <c r="F271" s="10">
        <v>74.51</v>
      </c>
      <c r="G271" s="11">
        <f t="shared" si="12"/>
        <v>37.255</v>
      </c>
      <c r="H271" s="10">
        <v>85.42</v>
      </c>
      <c r="I271" s="11">
        <f t="shared" si="13"/>
        <v>42.71</v>
      </c>
      <c r="J271" s="11">
        <f t="shared" si="14"/>
        <v>79.965</v>
      </c>
      <c r="K271" s="8" t="s">
        <v>20</v>
      </c>
      <c r="L271" s="8"/>
    </row>
    <row r="272" s="1" customFormat="1" spans="1:12">
      <c r="A272" s="23" t="s">
        <v>600</v>
      </c>
      <c r="B272" s="23" t="s">
        <v>601</v>
      </c>
      <c r="C272" s="23" t="s">
        <v>508</v>
      </c>
      <c r="D272" s="23" t="s">
        <v>280</v>
      </c>
      <c r="E272" s="12"/>
      <c r="F272" s="10">
        <v>76.23</v>
      </c>
      <c r="G272" s="11">
        <f t="shared" si="12"/>
        <v>38.115</v>
      </c>
      <c r="H272" s="10">
        <v>78.8</v>
      </c>
      <c r="I272" s="11">
        <f t="shared" si="13"/>
        <v>39.4</v>
      </c>
      <c r="J272" s="11">
        <f t="shared" si="14"/>
        <v>77.515</v>
      </c>
      <c r="K272" s="8" t="s">
        <v>17</v>
      </c>
      <c r="L272" s="8"/>
    </row>
    <row r="273" s="1" customFormat="1" spans="1:12">
      <c r="A273" s="23" t="s">
        <v>602</v>
      </c>
      <c r="B273" s="23" t="s">
        <v>603</v>
      </c>
      <c r="C273" s="23" t="s">
        <v>508</v>
      </c>
      <c r="D273" s="23" t="s">
        <v>280</v>
      </c>
      <c r="E273" s="12"/>
      <c r="F273" s="10">
        <v>75.49</v>
      </c>
      <c r="G273" s="11">
        <f t="shared" si="12"/>
        <v>37.745</v>
      </c>
      <c r="H273" s="10">
        <v>80.94</v>
      </c>
      <c r="I273" s="11">
        <f t="shared" si="13"/>
        <v>40.47</v>
      </c>
      <c r="J273" s="11">
        <f t="shared" si="14"/>
        <v>78.215</v>
      </c>
      <c r="K273" s="8" t="s">
        <v>17</v>
      </c>
      <c r="L273" s="8"/>
    </row>
    <row r="274" s="1" customFormat="1" spans="1:12">
      <c r="A274" s="23" t="s">
        <v>604</v>
      </c>
      <c r="B274" s="23" t="s">
        <v>605</v>
      </c>
      <c r="C274" s="23" t="s">
        <v>508</v>
      </c>
      <c r="D274" s="23" t="s">
        <v>280</v>
      </c>
      <c r="E274" s="12"/>
      <c r="F274" s="10">
        <v>74.94</v>
      </c>
      <c r="G274" s="11">
        <f t="shared" si="12"/>
        <v>37.47</v>
      </c>
      <c r="H274" s="10">
        <v>93.5</v>
      </c>
      <c r="I274" s="11">
        <f t="shared" si="13"/>
        <v>46.75</v>
      </c>
      <c r="J274" s="11">
        <f t="shared" si="14"/>
        <v>84.22</v>
      </c>
      <c r="K274" s="8" t="s">
        <v>20</v>
      </c>
      <c r="L274" s="8"/>
    </row>
    <row r="275" s="1" customFormat="1" spans="1:12">
      <c r="A275" s="23" t="s">
        <v>606</v>
      </c>
      <c r="B275" s="23" t="s">
        <v>607</v>
      </c>
      <c r="C275" s="23" t="s">
        <v>508</v>
      </c>
      <c r="D275" s="23" t="s">
        <v>280</v>
      </c>
      <c r="E275" s="12"/>
      <c r="F275" s="10">
        <v>77.83</v>
      </c>
      <c r="G275" s="11">
        <f t="shared" si="12"/>
        <v>38.915</v>
      </c>
      <c r="H275" s="10">
        <v>80.96</v>
      </c>
      <c r="I275" s="11">
        <f t="shared" si="13"/>
        <v>40.48</v>
      </c>
      <c r="J275" s="11">
        <f t="shared" si="14"/>
        <v>79.395</v>
      </c>
      <c r="K275" s="8" t="s">
        <v>17</v>
      </c>
      <c r="L275" s="8"/>
    </row>
    <row r="276" s="1" customFormat="1" spans="1:12">
      <c r="A276" s="23" t="s">
        <v>608</v>
      </c>
      <c r="B276" s="23" t="s">
        <v>609</v>
      </c>
      <c r="C276" s="23" t="s">
        <v>508</v>
      </c>
      <c r="D276" s="23" t="s">
        <v>280</v>
      </c>
      <c r="E276" s="12"/>
      <c r="F276" s="10">
        <v>73.63</v>
      </c>
      <c r="G276" s="11">
        <f t="shared" si="12"/>
        <v>36.815</v>
      </c>
      <c r="H276" s="10">
        <v>82.08</v>
      </c>
      <c r="I276" s="11">
        <f t="shared" si="13"/>
        <v>41.04</v>
      </c>
      <c r="J276" s="11">
        <f t="shared" si="14"/>
        <v>77.855</v>
      </c>
      <c r="K276" s="8" t="s">
        <v>17</v>
      </c>
      <c r="L276" s="8"/>
    </row>
    <row r="277" s="1" customFormat="1" spans="1:12">
      <c r="A277" s="23" t="s">
        <v>610</v>
      </c>
      <c r="B277" s="23" t="s">
        <v>611</v>
      </c>
      <c r="C277" s="23" t="s">
        <v>508</v>
      </c>
      <c r="D277" s="23" t="s">
        <v>280</v>
      </c>
      <c r="E277" s="12"/>
      <c r="F277" s="10">
        <v>75.31</v>
      </c>
      <c r="G277" s="11">
        <f t="shared" si="12"/>
        <v>37.655</v>
      </c>
      <c r="H277" s="10">
        <v>79.36</v>
      </c>
      <c r="I277" s="11">
        <f t="shared" si="13"/>
        <v>39.68</v>
      </c>
      <c r="J277" s="11">
        <f t="shared" si="14"/>
        <v>77.335</v>
      </c>
      <c r="K277" s="8" t="s">
        <v>17</v>
      </c>
      <c r="L277" s="8"/>
    </row>
    <row r="278" s="1" customFormat="1" spans="1:12">
      <c r="A278" s="23" t="s">
        <v>612</v>
      </c>
      <c r="B278" s="23" t="s">
        <v>613</v>
      </c>
      <c r="C278" s="23" t="s">
        <v>508</v>
      </c>
      <c r="D278" s="23" t="s">
        <v>280</v>
      </c>
      <c r="E278" s="13"/>
      <c r="F278" s="10">
        <v>74.07</v>
      </c>
      <c r="G278" s="11">
        <f t="shared" si="12"/>
        <v>37.035</v>
      </c>
      <c r="H278" s="10">
        <v>88.08</v>
      </c>
      <c r="I278" s="11">
        <f t="shared" si="13"/>
        <v>44.04</v>
      </c>
      <c r="J278" s="11">
        <f t="shared" si="14"/>
        <v>81.075</v>
      </c>
      <c r="K278" s="8" t="s">
        <v>20</v>
      </c>
      <c r="L278" s="8"/>
    </row>
    <row r="279" s="1" customFormat="1" spans="1:12">
      <c r="A279" s="23" t="s">
        <v>614</v>
      </c>
      <c r="B279" s="23" t="s">
        <v>615</v>
      </c>
      <c r="C279" s="23" t="s">
        <v>508</v>
      </c>
      <c r="D279" s="23" t="s">
        <v>255</v>
      </c>
      <c r="E279" s="9">
        <v>3</v>
      </c>
      <c r="F279" s="10">
        <v>70.87</v>
      </c>
      <c r="G279" s="11">
        <f t="shared" si="12"/>
        <v>35.435</v>
      </c>
      <c r="H279" s="10">
        <v>86.36</v>
      </c>
      <c r="I279" s="11">
        <f t="shared" si="13"/>
        <v>43.18</v>
      </c>
      <c r="J279" s="11">
        <f t="shared" si="14"/>
        <v>78.615</v>
      </c>
      <c r="K279" s="8" t="s">
        <v>17</v>
      </c>
      <c r="L279" s="8"/>
    </row>
    <row r="280" s="1" customFormat="1" spans="1:12">
      <c r="A280" s="23" t="s">
        <v>616</v>
      </c>
      <c r="B280" s="23" t="s">
        <v>617</v>
      </c>
      <c r="C280" s="23" t="s">
        <v>508</v>
      </c>
      <c r="D280" s="23" t="s">
        <v>255</v>
      </c>
      <c r="E280" s="12"/>
      <c r="F280" s="10">
        <v>72.81</v>
      </c>
      <c r="G280" s="11">
        <f t="shared" si="12"/>
        <v>36.405</v>
      </c>
      <c r="H280" s="10">
        <v>87.6</v>
      </c>
      <c r="I280" s="11">
        <f t="shared" si="13"/>
        <v>43.8</v>
      </c>
      <c r="J280" s="11">
        <f t="shared" si="14"/>
        <v>80.205</v>
      </c>
      <c r="K280" s="8" t="s">
        <v>20</v>
      </c>
      <c r="L280" s="8"/>
    </row>
    <row r="281" s="1" customFormat="1" spans="1:12">
      <c r="A281" s="23" t="s">
        <v>618</v>
      </c>
      <c r="B281" s="23" t="s">
        <v>619</v>
      </c>
      <c r="C281" s="23" t="s">
        <v>508</v>
      </c>
      <c r="D281" s="23" t="s">
        <v>255</v>
      </c>
      <c r="E281" s="12"/>
      <c r="F281" s="10">
        <v>73.31</v>
      </c>
      <c r="G281" s="11">
        <f t="shared" si="12"/>
        <v>36.655</v>
      </c>
      <c r="H281" s="10">
        <v>87.1</v>
      </c>
      <c r="I281" s="11">
        <f t="shared" si="13"/>
        <v>43.55</v>
      </c>
      <c r="J281" s="11">
        <f t="shared" si="14"/>
        <v>80.205</v>
      </c>
      <c r="K281" s="8" t="s">
        <v>20</v>
      </c>
      <c r="L281" s="8"/>
    </row>
    <row r="282" s="1" customFormat="1" spans="1:12">
      <c r="A282" s="23" t="s">
        <v>620</v>
      </c>
      <c r="B282" s="23" t="s">
        <v>621</v>
      </c>
      <c r="C282" s="23" t="s">
        <v>508</v>
      </c>
      <c r="D282" s="23" t="s">
        <v>255</v>
      </c>
      <c r="E282" s="12"/>
      <c r="F282" s="10">
        <v>71.74</v>
      </c>
      <c r="G282" s="11">
        <f t="shared" si="12"/>
        <v>35.87</v>
      </c>
      <c r="H282" s="10">
        <v>82.4</v>
      </c>
      <c r="I282" s="11">
        <f t="shared" si="13"/>
        <v>41.2</v>
      </c>
      <c r="J282" s="11">
        <f t="shared" si="14"/>
        <v>77.07</v>
      </c>
      <c r="K282" s="8" t="s">
        <v>17</v>
      </c>
      <c r="L282" s="8"/>
    </row>
    <row r="283" s="1" customFormat="1" spans="1:12">
      <c r="A283" s="23" t="s">
        <v>622</v>
      </c>
      <c r="B283" s="23" t="s">
        <v>623</v>
      </c>
      <c r="C283" s="23" t="s">
        <v>508</v>
      </c>
      <c r="D283" s="23" t="s">
        <v>255</v>
      </c>
      <c r="E283" s="12"/>
      <c r="F283" s="10">
        <v>72.07</v>
      </c>
      <c r="G283" s="11">
        <f t="shared" si="12"/>
        <v>36.035</v>
      </c>
      <c r="H283" s="10">
        <v>78.4</v>
      </c>
      <c r="I283" s="11">
        <f t="shared" si="13"/>
        <v>39.2</v>
      </c>
      <c r="J283" s="11">
        <f t="shared" si="14"/>
        <v>75.235</v>
      </c>
      <c r="K283" s="8" t="s">
        <v>17</v>
      </c>
      <c r="L283" s="8"/>
    </row>
    <row r="284" s="1" customFormat="1" spans="1:12">
      <c r="A284" s="23" t="s">
        <v>624</v>
      </c>
      <c r="B284" s="23" t="s">
        <v>625</v>
      </c>
      <c r="C284" s="23" t="s">
        <v>508</v>
      </c>
      <c r="D284" s="23" t="s">
        <v>255</v>
      </c>
      <c r="E284" s="12"/>
      <c r="F284" s="10">
        <v>73.26</v>
      </c>
      <c r="G284" s="11">
        <f t="shared" si="12"/>
        <v>36.63</v>
      </c>
      <c r="H284" s="10">
        <v>87.4</v>
      </c>
      <c r="I284" s="11">
        <f t="shared" si="13"/>
        <v>43.7</v>
      </c>
      <c r="J284" s="11">
        <f t="shared" si="14"/>
        <v>80.33</v>
      </c>
      <c r="K284" s="8" t="s">
        <v>20</v>
      </c>
      <c r="L284" s="8"/>
    </row>
    <row r="285" s="1" customFormat="1" spans="1:12">
      <c r="A285" s="23" t="s">
        <v>626</v>
      </c>
      <c r="B285" s="23" t="s">
        <v>627</v>
      </c>
      <c r="C285" s="23" t="s">
        <v>508</v>
      </c>
      <c r="D285" s="23" t="s">
        <v>255</v>
      </c>
      <c r="E285" s="12"/>
      <c r="F285" s="11">
        <v>71.2</v>
      </c>
      <c r="G285" s="11">
        <f t="shared" si="12"/>
        <v>35.6</v>
      </c>
      <c r="H285" s="10">
        <v>86</v>
      </c>
      <c r="I285" s="11">
        <f t="shared" si="13"/>
        <v>43</v>
      </c>
      <c r="J285" s="11">
        <f t="shared" si="14"/>
        <v>78.6</v>
      </c>
      <c r="K285" s="8" t="s">
        <v>17</v>
      </c>
      <c r="L285" s="8"/>
    </row>
    <row r="286" s="1" customFormat="1" spans="1:12">
      <c r="A286" s="23" t="s">
        <v>628</v>
      </c>
      <c r="B286" s="23" t="s">
        <v>629</v>
      </c>
      <c r="C286" s="23" t="s">
        <v>508</v>
      </c>
      <c r="D286" s="23" t="s">
        <v>255</v>
      </c>
      <c r="E286" s="12"/>
      <c r="F286" s="10">
        <v>70.27</v>
      </c>
      <c r="G286" s="11">
        <f t="shared" si="12"/>
        <v>35.135</v>
      </c>
      <c r="H286" s="10">
        <v>85.2</v>
      </c>
      <c r="I286" s="11">
        <f t="shared" si="13"/>
        <v>42.6</v>
      </c>
      <c r="J286" s="11">
        <f t="shared" si="14"/>
        <v>77.735</v>
      </c>
      <c r="K286" s="8" t="s">
        <v>17</v>
      </c>
      <c r="L286" s="8"/>
    </row>
    <row r="287" s="1" customFormat="1" spans="1:12">
      <c r="A287" s="23" t="s">
        <v>630</v>
      </c>
      <c r="B287" s="23" t="s">
        <v>631</v>
      </c>
      <c r="C287" s="23" t="s">
        <v>508</v>
      </c>
      <c r="D287" s="23" t="s">
        <v>255</v>
      </c>
      <c r="E287" s="13"/>
      <c r="F287" s="10">
        <v>73.27</v>
      </c>
      <c r="G287" s="11">
        <f t="shared" si="12"/>
        <v>36.635</v>
      </c>
      <c r="H287" s="10">
        <v>86.4</v>
      </c>
      <c r="I287" s="11">
        <f t="shared" si="13"/>
        <v>43.2</v>
      </c>
      <c r="J287" s="11">
        <f t="shared" si="14"/>
        <v>79.835</v>
      </c>
      <c r="K287" s="8" t="s">
        <v>17</v>
      </c>
      <c r="L287" s="8"/>
    </row>
    <row r="288" s="1" customFormat="1" spans="1:12">
      <c r="A288" s="23" t="s">
        <v>632</v>
      </c>
      <c r="B288" s="23" t="s">
        <v>633</v>
      </c>
      <c r="C288" s="23" t="s">
        <v>508</v>
      </c>
      <c r="D288" s="23" t="s">
        <v>634</v>
      </c>
      <c r="E288" s="9">
        <v>2</v>
      </c>
      <c r="F288" s="10">
        <v>80.24</v>
      </c>
      <c r="G288" s="11">
        <f t="shared" si="12"/>
        <v>40.12</v>
      </c>
      <c r="H288" s="10">
        <v>88.8</v>
      </c>
      <c r="I288" s="11">
        <f t="shared" si="13"/>
        <v>44.4</v>
      </c>
      <c r="J288" s="11">
        <f t="shared" si="14"/>
        <v>84.52</v>
      </c>
      <c r="K288" s="8" t="s">
        <v>20</v>
      </c>
      <c r="L288" s="8"/>
    </row>
    <row r="289" s="1" customFormat="1" spans="1:12">
      <c r="A289" s="23" t="s">
        <v>635</v>
      </c>
      <c r="B289" s="23" t="s">
        <v>636</v>
      </c>
      <c r="C289" s="23" t="s">
        <v>508</v>
      </c>
      <c r="D289" s="23" t="s">
        <v>634</v>
      </c>
      <c r="E289" s="12"/>
      <c r="F289" s="10">
        <v>72.45</v>
      </c>
      <c r="G289" s="11">
        <f t="shared" si="12"/>
        <v>36.225</v>
      </c>
      <c r="H289" s="10">
        <v>83.8</v>
      </c>
      <c r="I289" s="11">
        <f t="shared" si="13"/>
        <v>41.9</v>
      </c>
      <c r="J289" s="11">
        <f t="shared" si="14"/>
        <v>78.125</v>
      </c>
      <c r="K289" s="8" t="s">
        <v>20</v>
      </c>
      <c r="L289" s="8"/>
    </row>
    <row r="290" s="1" customFormat="1" spans="1:12">
      <c r="A290" s="23" t="s">
        <v>637</v>
      </c>
      <c r="B290" s="23" t="s">
        <v>638</v>
      </c>
      <c r="C290" s="23" t="s">
        <v>508</v>
      </c>
      <c r="D290" s="23" t="s">
        <v>634</v>
      </c>
      <c r="E290" s="12"/>
      <c r="F290" s="10">
        <v>78.83</v>
      </c>
      <c r="G290" s="11">
        <f t="shared" si="12"/>
        <v>39.415</v>
      </c>
      <c r="H290" s="10">
        <v>0</v>
      </c>
      <c r="I290" s="11">
        <f t="shared" si="13"/>
        <v>0</v>
      </c>
      <c r="J290" s="11">
        <f t="shared" si="14"/>
        <v>39.415</v>
      </c>
      <c r="K290" s="8" t="s">
        <v>17</v>
      </c>
      <c r="L290" s="8" t="s">
        <v>35</v>
      </c>
    </row>
    <row r="291" s="1" customFormat="1" spans="1:12">
      <c r="A291" s="23" t="s">
        <v>639</v>
      </c>
      <c r="B291" s="23" t="s">
        <v>640</v>
      </c>
      <c r="C291" s="23" t="s">
        <v>508</v>
      </c>
      <c r="D291" s="23" t="s">
        <v>634</v>
      </c>
      <c r="E291" s="12"/>
      <c r="F291" s="10">
        <v>70.07</v>
      </c>
      <c r="G291" s="11">
        <f t="shared" si="12"/>
        <v>35.035</v>
      </c>
      <c r="H291" s="10">
        <v>0</v>
      </c>
      <c r="I291" s="11">
        <f t="shared" si="13"/>
        <v>0</v>
      </c>
      <c r="J291" s="11">
        <f t="shared" si="14"/>
        <v>35.035</v>
      </c>
      <c r="K291" s="8" t="s">
        <v>17</v>
      </c>
      <c r="L291" s="8" t="s">
        <v>35</v>
      </c>
    </row>
    <row r="292" s="1" customFormat="1" spans="1:12">
      <c r="A292" s="23" t="s">
        <v>641</v>
      </c>
      <c r="B292" s="23" t="s">
        <v>642</v>
      </c>
      <c r="C292" s="23" t="s">
        <v>508</v>
      </c>
      <c r="D292" s="23" t="s">
        <v>634</v>
      </c>
      <c r="E292" s="12"/>
      <c r="F292" s="22">
        <v>81.7</v>
      </c>
      <c r="G292" s="11">
        <f t="shared" si="12"/>
        <v>40.85</v>
      </c>
      <c r="H292" s="10">
        <v>0</v>
      </c>
      <c r="I292" s="11">
        <f t="shared" si="13"/>
        <v>0</v>
      </c>
      <c r="J292" s="11">
        <f t="shared" si="14"/>
        <v>40.85</v>
      </c>
      <c r="K292" s="8" t="s">
        <v>17</v>
      </c>
      <c r="L292" s="8" t="s">
        <v>35</v>
      </c>
    </row>
    <row r="293" s="1" customFormat="1" spans="1:12">
      <c r="A293" s="23" t="s">
        <v>643</v>
      </c>
      <c r="B293" s="23" t="s">
        <v>644</v>
      </c>
      <c r="C293" s="23" t="s">
        <v>508</v>
      </c>
      <c r="D293" s="23" t="s">
        <v>634</v>
      </c>
      <c r="E293" s="13"/>
      <c r="F293" s="10">
        <v>74.29</v>
      </c>
      <c r="G293" s="11">
        <f t="shared" si="12"/>
        <v>37.145</v>
      </c>
      <c r="H293" s="10">
        <v>0</v>
      </c>
      <c r="I293" s="11">
        <f t="shared" si="13"/>
        <v>0</v>
      </c>
      <c r="J293" s="11">
        <f t="shared" si="14"/>
        <v>37.145</v>
      </c>
      <c r="K293" s="8" t="s">
        <v>17</v>
      </c>
      <c r="L293" s="8" t="s">
        <v>35</v>
      </c>
    </row>
    <row r="294" s="1" customFormat="1" spans="1:12">
      <c r="A294" s="23" t="s">
        <v>645</v>
      </c>
      <c r="B294" s="23" t="s">
        <v>646</v>
      </c>
      <c r="C294" s="23" t="s">
        <v>508</v>
      </c>
      <c r="D294" s="23" t="s">
        <v>349</v>
      </c>
      <c r="E294" s="9">
        <v>1</v>
      </c>
      <c r="F294" s="10">
        <v>68.22</v>
      </c>
      <c r="G294" s="11">
        <f t="shared" si="12"/>
        <v>34.11</v>
      </c>
      <c r="H294" s="10">
        <v>69.8</v>
      </c>
      <c r="I294" s="11">
        <f t="shared" si="13"/>
        <v>34.9</v>
      </c>
      <c r="J294" s="11">
        <f t="shared" si="14"/>
        <v>69.01</v>
      </c>
      <c r="K294" s="8" t="s">
        <v>17</v>
      </c>
      <c r="L294" s="8"/>
    </row>
    <row r="295" s="1" customFormat="1" spans="1:12">
      <c r="A295" s="23" t="s">
        <v>647</v>
      </c>
      <c r="B295" s="23" t="s">
        <v>648</v>
      </c>
      <c r="C295" s="23" t="s">
        <v>508</v>
      </c>
      <c r="D295" s="23" t="s">
        <v>349</v>
      </c>
      <c r="E295" s="12"/>
      <c r="F295" s="10">
        <v>81.44</v>
      </c>
      <c r="G295" s="11">
        <f t="shared" si="12"/>
        <v>40.72</v>
      </c>
      <c r="H295" s="10">
        <v>84.2</v>
      </c>
      <c r="I295" s="11">
        <f t="shared" si="13"/>
        <v>42.1</v>
      </c>
      <c r="J295" s="11">
        <f t="shared" si="14"/>
        <v>82.82</v>
      </c>
      <c r="K295" s="8" t="s">
        <v>20</v>
      </c>
      <c r="L295" s="8"/>
    </row>
    <row r="296" s="1" customFormat="1" spans="1:12">
      <c r="A296" s="23" t="s">
        <v>649</v>
      </c>
      <c r="B296" s="23" t="s">
        <v>650</v>
      </c>
      <c r="C296" s="23" t="s">
        <v>508</v>
      </c>
      <c r="D296" s="23" t="s">
        <v>349</v>
      </c>
      <c r="E296" s="13"/>
      <c r="F296" s="10">
        <v>73.7</v>
      </c>
      <c r="G296" s="11">
        <f t="shared" si="12"/>
        <v>36.85</v>
      </c>
      <c r="H296" s="10">
        <v>86.6</v>
      </c>
      <c r="I296" s="11">
        <f t="shared" si="13"/>
        <v>43.3</v>
      </c>
      <c r="J296" s="11">
        <f t="shared" si="14"/>
        <v>80.15</v>
      </c>
      <c r="K296" s="8" t="s">
        <v>17</v>
      </c>
      <c r="L296" s="8"/>
    </row>
    <row r="297" s="1" customFormat="1" spans="1:12">
      <c r="A297" s="23" t="s">
        <v>651</v>
      </c>
      <c r="B297" s="23" t="s">
        <v>652</v>
      </c>
      <c r="C297" s="23" t="s">
        <v>508</v>
      </c>
      <c r="D297" s="23" t="s">
        <v>653</v>
      </c>
      <c r="E297" s="9">
        <v>2</v>
      </c>
      <c r="F297" s="10">
        <v>74.04</v>
      </c>
      <c r="G297" s="11">
        <f t="shared" si="12"/>
        <v>37.02</v>
      </c>
      <c r="H297" s="10">
        <v>0</v>
      </c>
      <c r="I297" s="11">
        <f t="shared" si="13"/>
        <v>0</v>
      </c>
      <c r="J297" s="11">
        <f t="shared" si="14"/>
        <v>37.02</v>
      </c>
      <c r="K297" s="8" t="s">
        <v>17</v>
      </c>
      <c r="L297" s="8" t="s">
        <v>35</v>
      </c>
    </row>
    <row r="298" s="1" customFormat="1" spans="1:12">
      <c r="A298" s="23" t="s">
        <v>654</v>
      </c>
      <c r="B298" s="23" t="s">
        <v>655</v>
      </c>
      <c r="C298" s="23" t="s">
        <v>508</v>
      </c>
      <c r="D298" s="23" t="s">
        <v>653</v>
      </c>
      <c r="E298" s="12"/>
      <c r="F298" s="10">
        <v>72.96</v>
      </c>
      <c r="G298" s="11">
        <f t="shared" si="12"/>
        <v>36.48</v>
      </c>
      <c r="H298" s="10">
        <v>0</v>
      </c>
      <c r="I298" s="11">
        <f t="shared" si="13"/>
        <v>0</v>
      </c>
      <c r="J298" s="11">
        <f t="shared" si="14"/>
        <v>36.48</v>
      </c>
      <c r="K298" s="8" t="s">
        <v>17</v>
      </c>
      <c r="L298" s="8" t="s">
        <v>35</v>
      </c>
    </row>
    <row r="299" s="1" customFormat="1" spans="1:12">
      <c r="A299" s="23" t="s">
        <v>656</v>
      </c>
      <c r="B299" s="23" t="s">
        <v>657</v>
      </c>
      <c r="C299" s="23" t="s">
        <v>508</v>
      </c>
      <c r="D299" s="23" t="s">
        <v>653</v>
      </c>
      <c r="E299" s="12"/>
      <c r="F299" s="22" t="s">
        <v>658</v>
      </c>
      <c r="G299" s="11">
        <f t="shared" si="12"/>
        <v>37.95</v>
      </c>
      <c r="H299" s="10">
        <v>86.4</v>
      </c>
      <c r="I299" s="11">
        <f t="shared" si="13"/>
        <v>43.2</v>
      </c>
      <c r="J299" s="11">
        <f t="shared" si="14"/>
        <v>81.15</v>
      </c>
      <c r="K299" s="8" t="s">
        <v>17</v>
      </c>
      <c r="L299" s="8"/>
    </row>
    <row r="300" s="1" customFormat="1" spans="1:12">
      <c r="A300" s="23" t="s">
        <v>659</v>
      </c>
      <c r="B300" s="23" t="s">
        <v>660</v>
      </c>
      <c r="C300" s="23" t="s">
        <v>508</v>
      </c>
      <c r="D300" s="23" t="s">
        <v>653</v>
      </c>
      <c r="E300" s="12"/>
      <c r="F300" s="10">
        <v>82.48</v>
      </c>
      <c r="G300" s="11">
        <f t="shared" si="12"/>
        <v>41.24</v>
      </c>
      <c r="H300" s="10">
        <v>88.6</v>
      </c>
      <c r="I300" s="11">
        <f t="shared" si="13"/>
        <v>44.3</v>
      </c>
      <c r="J300" s="11">
        <f t="shared" si="14"/>
        <v>85.54</v>
      </c>
      <c r="K300" s="8" t="s">
        <v>20</v>
      </c>
      <c r="L300" s="8"/>
    </row>
    <row r="301" s="1" customFormat="1" spans="1:12">
      <c r="A301" s="23" t="s">
        <v>661</v>
      </c>
      <c r="B301" s="23" t="s">
        <v>662</v>
      </c>
      <c r="C301" s="23" t="s">
        <v>508</v>
      </c>
      <c r="D301" s="23" t="s">
        <v>653</v>
      </c>
      <c r="E301" s="12"/>
      <c r="F301" s="10">
        <v>72.95</v>
      </c>
      <c r="G301" s="11">
        <f t="shared" si="12"/>
        <v>36.475</v>
      </c>
      <c r="H301" s="10">
        <v>82.2</v>
      </c>
      <c r="I301" s="11">
        <f t="shared" si="13"/>
        <v>41.1</v>
      </c>
      <c r="J301" s="11">
        <f t="shared" si="14"/>
        <v>77.575</v>
      </c>
      <c r="K301" s="8" t="s">
        <v>17</v>
      </c>
      <c r="L301" s="8"/>
    </row>
    <row r="302" s="1" customFormat="1" spans="1:12">
      <c r="A302" s="23" t="s">
        <v>663</v>
      </c>
      <c r="B302" s="23" t="s">
        <v>664</v>
      </c>
      <c r="C302" s="23" t="s">
        <v>508</v>
      </c>
      <c r="D302" s="23" t="s">
        <v>653</v>
      </c>
      <c r="E302" s="13"/>
      <c r="F302" s="10">
        <v>78.17</v>
      </c>
      <c r="G302" s="11">
        <f t="shared" si="12"/>
        <v>39.085</v>
      </c>
      <c r="H302" s="10">
        <v>87.4</v>
      </c>
      <c r="I302" s="11">
        <f t="shared" si="13"/>
        <v>43.7</v>
      </c>
      <c r="J302" s="11">
        <f t="shared" si="14"/>
        <v>82.785</v>
      </c>
      <c r="K302" s="8" t="s">
        <v>20</v>
      </c>
      <c r="L302" s="8"/>
    </row>
    <row r="303" s="1" customFormat="1" spans="1:12">
      <c r="A303" s="23" t="s">
        <v>665</v>
      </c>
      <c r="B303" s="23" t="s">
        <v>666</v>
      </c>
      <c r="C303" s="23" t="s">
        <v>667</v>
      </c>
      <c r="D303" s="23" t="s">
        <v>668</v>
      </c>
      <c r="E303" s="9">
        <v>1</v>
      </c>
      <c r="F303" s="10">
        <v>66.55</v>
      </c>
      <c r="G303" s="11">
        <f t="shared" si="12"/>
        <v>33.275</v>
      </c>
      <c r="H303" s="10">
        <v>88.6</v>
      </c>
      <c r="I303" s="11">
        <f t="shared" si="13"/>
        <v>44.3</v>
      </c>
      <c r="J303" s="11">
        <f t="shared" si="14"/>
        <v>77.575</v>
      </c>
      <c r="K303" s="8" t="s">
        <v>17</v>
      </c>
      <c r="L303" s="8"/>
    </row>
    <row r="304" s="1" customFormat="1" spans="1:12">
      <c r="A304" s="23" t="s">
        <v>669</v>
      </c>
      <c r="B304" s="23" t="s">
        <v>670</v>
      </c>
      <c r="C304" s="23" t="s">
        <v>667</v>
      </c>
      <c r="D304" s="23" t="s">
        <v>668</v>
      </c>
      <c r="E304" s="13"/>
      <c r="F304" s="10">
        <v>71.53</v>
      </c>
      <c r="G304" s="11">
        <f t="shared" si="12"/>
        <v>35.765</v>
      </c>
      <c r="H304" s="10">
        <v>86.4</v>
      </c>
      <c r="I304" s="11">
        <f t="shared" si="13"/>
        <v>43.2</v>
      </c>
      <c r="J304" s="11">
        <f t="shared" si="14"/>
        <v>78.965</v>
      </c>
      <c r="K304" s="8" t="s">
        <v>20</v>
      </c>
      <c r="L304" s="8"/>
    </row>
    <row r="305" s="1" customFormat="1" spans="1:12">
      <c r="A305" s="23" t="s">
        <v>671</v>
      </c>
      <c r="B305" s="23" t="s">
        <v>672</v>
      </c>
      <c r="C305" s="24" t="s">
        <v>667</v>
      </c>
      <c r="D305" s="24" t="s">
        <v>673</v>
      </c>
      <c r="E305" s="9">
        <v>1</v>
      </c>
      <c r="F305" s="22" t="s">
        <v>674</v>
      </c>
      <c r="G305" s="11">
        <f t="shared" si="12"/>
        <v>33.25</v>
      </c>
      <c r="H305" s="10">
        <v>80.8</v>
      </c>
      <c r="I305" s="11">
        <f t="shared" si="13"/>
        <v>40.4</v>
      </c>
      <c r="J305" s="11">
        <f t="shared" si="14"/>
        <v>73.65</v>
      </c>
      <c r="K305" s="8" t="s">
        <v>17</v>
      </c>
      <c r="L305" s="8"/>
    </row>
    <row r="306" s="1" customFormat="1" spans="1:12">
      <c r="A306" s="23" t="s">
        <v>675</v>
      </c>
      <c r="B306" s="23" t="s">
        <v>676</v>
      </c>
      <c r="C306" s="23" t="s">
        <v>667</v>
      </c>
      <c r="D306" s="23" t="s">
        <v>673</v>
      </c>
      <c r="E306" s="12"/>
      <c r="F306" s="22" t="s">
        <v>677</v>
      </c>
      <c r="G306" s="11">
        <f t="shared" si="12"/>
        <v>35.6</v>
      </c>
      <c r="H306" s="10">
        <v>90.6</v>
      </c>
      <c r="I306" s="11">
        <f t="shared" si="13"/>
        <v>45.3</v>
      </c>
      <c r="J306" s="11">
        <f t="shared" si="14"/>
        <v>80.9</v>
      </c>
      <c r="K306" s="8" t="s">
        <v>20</v>
      </c>
      <c r="L306" s="8"/>
    </row>
    <row r="307" s="1" customFormat="1" spans="1:12">
      <c r="A307" s="23" t="s">
        <v>678</v>
      </c>
      <c r="B307" s="23" t="s">
        <v>679</v>
      </c>
      <c r="C307" s="23" t="s">
        <v>667</v>
      </c>
      <c r="D307" s="23" t="s">
        <v>673</v>
      </c>
      <c r="E307" s="13"/>
      <c r="F307" s="22" t="s">
        <v>680</v>
      </c>
      <c r="G307" s="11">
        <f t="shared" si="12"/>
        <v>37.7</v>
      </c>
      <c r="H307" s="10">
        <v>84.2</v>
      </c>
      <c r="I307" s="11">
        <f t="shared" si="13"/>
        <v>42.1</v>
      </c>
      <c r="J307" s="11">
        <f t="shared" si="14"/>
        <v>79.8</v>
      </c>
      <c r="K307" s="8" t="s">
        <v>17</v>
      </c>
      <c r="L307" s="8"/>
    </row>
    <row r="308" s="1" customFormat="1" spans="1:12">
      <c r="A308" s="23" t="s">
        <v>681</v>
      </c>
      <c r="B308" s="23" t="s">
        <v>682</v>
      </c>
      <c r="C308" s="23" t="s">
        <v>667</v>
      </c>
      <c r="D308" s="23" t="s">
        <v>683</v>
      </c>
      <c r="E308" s="9">
        <v>2</v>
      </c>
      <c r="F308" s="10">
        <v>70.88</v>
      </c>
      <c r="G308" s="11">
        <f t="shared" si="12"/>
        <v>35.44</v>
      </c>
      <c r="H308" s="10">
        <v>90.8</v>
      </c>
      <c r="I308" s="11">
        <f t="shared" si="13"/>
        <v>45.4</v>
      </c>
      <c r="J308" s="11">
        <f t="shared" si="14"/>
        <v>80.84</v>
      </c>
      <c r="K308" s="8" t="s">
        <v>20</v>
      </c>
      <c r="L308" s="8"/>
    </row>
    <row r="309" s="1" customFormat="1" spans="1:12">
      <c r="A309" s="23" t="s">
        <v>684</v>
      </c>
      <c r="B309" s="23" t="s">
        <v>685</v>
      </c>
      <c r="C309" s="23" t="s">
        <v>667</v>
      </c>
      <c r="D309" s="23" t="s">
        <v>683</v>
      </c>
      <c r="E309" s="12"/>
      <c r="F309" s="22" t="s">
        <v>686</v>
      </c>
      <c r="G309" s="11">
        <f t="shared" si="12"/>
        <v>33.75</v>
      </c>
      <c r="H309" s="10">
        <v>94.6</v>
      </c>
      <c r="I309" s="11">
        <f t="shared" si="13"/>
        <v>47.3</v>
      </c>
      <c r="J309" s="11">
        <f t="shared" si="14"/>
        <v>81.05</v>
      </c>
      <c r="K309" s="8" t="s">
        <v>20</v>
      </c>
      <c r="L309" s="8"/>
    </row>
    <row r="310" s="1" customFormat="1" spans="1:12">
      <c r="A310" s="23" t="s">
        <v>687</v>
      </c>
      <c r="B310" s="23" t="s">
        <v>688</v>
      </c>
      <c r="C310" s="23" t="s">
        <v>667</v>
      </c>
      <c r="D310" s="23" t="s">
        <v>683</v>
      </c>
      <c r="E310" s="12"/>
      <c r="F310" s="10">
        <v>65.38</v>
      </c>
      <c r="G310" s="11">
        <f t="shared" si="12"/>
        <v>32.69</v>
      </c>
      <c r="H310" s="10">
        <v>57.8</v>
      </c>
      <c r="I310" s="11">
        <f t="shared" si="13"/>
        <v>28.9</v>
      </c>
      <c r="J310" s="11">
        <f t="shared" si="14"/>
        <v>61.59</v>
      </c>
      <c r="K310" s="8" t="s">
        <v>17</v>
      </c>
      <c r="L310" s="8"/>
    </row>
    <row r="311" s="1" customFormat="1" spans="1:12">
      <c r="A311" s="23" t="s">
        <v>689</v>
      </c>
      <c r="B311" s="23" t="s">
        <v>690</v>
      </c>
      <c r="C311" s="23" t="s">
        <v>667</v>
      </c>
      <c r="D311" s="23" t="s">
        <v>683</v>
      </c>
      <c r="E311" s="12"/>
      <c r="F311" s="10">
        <v>70.25</v>
      </c>
      <c r="G311" s="11">
        <f t="shared" si="12"/>
        <v>35.125</v>
      </c>
      <c r="H311" s="10">
        <v>82.8</v>
      </c>
      <c r="I311" s="11">
        <f t="shared" si="13"/>
        <v>41.4</v>
      </c>
      <c r="J311" s="11">
        <f t="shared" si="14"/>
        <v>76.525</v>
      </c>
      <c r="K311" s="8" t="s">
        <v>17</v>
      </c>
      <c r="L311" s="8"/>
    </row>
    <row r="312" s="1" customFormat="1" spans="1:12">
      <c r="A312" s="23" t="s">
        <v>691</v>
      </c>
      <c r="B312" s="23" t="s">
        <v>692</v>
      </c>
      <c r="C312" s="23" t="s">
        <v>667</v>
      </c>
      <c r="D312" s="23" t="s">
        <v>683</v>
      </c>
      <c r="E312" s="12"/>
      <c r="F312" s="10">
        <v>66.25</v>
      </c>
      <c r="G312" s="11">
        <f t="shared" si="12"/>
        <v>33.125</v>
      </c>
      <c r="H312" s="10">
        <v>88</v>
      </c>
      <c r="I312" s="11">
        <f t="shared" si="13"/>
        <v>44</v>
      </c>
      <c r="J312" s="11">
        <f t="shared" si="14"/>
        <v>77.125</v>
      </c>
      <c r="K312" s="8" t="s">
        <v>17</v>
      </c>
      <c r="L312" s="8"/>
    </row>
    <row r="313" s="1" customFormat="1" spans="1:12">
      <c r="A313" s="23" t="s">
        <v>693</v>
      </c>
      <c r="B313" s="23" t="s">
        <v>694</v>
      </c>
      <c r="C313" s="23" t="s">
        <v>667</v>
      </c>
      <c r="D313" s="23" t="s">
        <v>683</v>
      </c>
      <c r="E313" s="13"/>
      <c r="F313" s="22" t="s">
        <v>695</v>
      </c>
      <c r="G313" s="11">
        <f t="shared" si="12"/>
        <v>37.5</v>
      </c>
      <c r="H313" s="10">
        <v>0</v>
      </c>
      <c r="I313" s="11">
        <f t="shared" si="13"/>
        <v>0</v>
      </c>
      <c r="J313" s="11">
        <f t="shared" si="14"/>
        <v>37.5</v>
      </c>
      <c r="K313" s="8" t="s">
        <v>17</v>
      </c>
      <c r="L313" s="8" t="s">
        <v>35</v>
      </c>
    </row>
    <row r="314" s="1" customFormat="1" spans="1:12">
      <c r="A314" s="23" t="s">
        <v>696</v>
      </c>
      <c r="B314" s="23" t="s">
        <v>697</v>
      </c>
      <c r="C314" s="23" t="s">
        <v>667</v>
      </c>
      <c r="D314" s="23" t="s">
        <v>698</v>
      </c>
      <c r="E314" s="9">
        <v>2</v>
      </c>
      <c r="F314" s="10">
        <v>64.72</v>
      </c>
      <c r="G314" s="11">
        <f t="shared" si="12"/>
        <v>32.36</v>
      </c>
      <c r="H314" s="10">
        <v>92.8</v>
      </c>
      <c r="I314" s="11">
        <f t="shared" si="13"/>
        <v>46.4</v>
      </c>
      <c r="J314" s="11">
        <f t="shared" si="14"/>
        <v>78.76</v>
      </c>
      <c r="K314" s="8" t="s">
        <v>20</v>
      </c>
      <c r="L314" s="8"/>
    </row>
    <row r="315" s="1" customFormat="1" spans="1:12">
      <c r="A315" s="23" t="s">
        <v>699</v>
      </c>
      <c r="B315" s="23" t="s">
        <v>700</v>
      </c>
      <c r="C315" s="23" t="s">
        <v>667</v>
      </c>
      <c r="D315" s="23" t="s">
        <v>698</v>
      </c>
      <c r="E315" s="12"/>
      <c r="F315" s="22" t="s">
        <v>701</v>
      </c>
      <c r="G315" s="11">
        <f t="shared" si="12"/>
        <v>37.3</v>
      </c>
      <c r="H315" s="10">
        <v>0</v>
      </c>
      <c r="I315" s="11">
        <f t="shared" si="13"/>
        <v>0</v>
      </c>
      <c r="J315" s="11">
        <f t="shared" si="14"/>
        <v>37.3</v>
      </c>
      <c r="K315" s="8" t="s">
        <v>17</v>
      </c>
      <c r="L315" s="8" t="s">
        <v>35</v>
      </c>
    </row>
    <row r="316" s="1" customFormat="1" spans="1:12">
      <c r="A316" s="23" t="s">
        <v>702</v>
      </c>
      <c r="B316" s="23" t="s">
        <v>703</v>
      </c>
      <c r="C316" s="24" t="s">
        <v>667</v>
      </c>
      <c r="D316" s="24" t="s">
        <v>698</v>
      </c>
      <c r="E316" s="12"/>
      <c r="F316" s="10">
        <v>58.54</v>
      </c>
      <c r="G316" s="11">
        <f t="shared" si="12"/>
        <v>29.27</v>
      </c>
      <c r="H316" s="10">
        <v>76.8</v>
      </c>
      <c r="I316" s="11">
        <f t="shared" si="13"/>
        <v>38.4</v>
      </c>
      <c r="J316" s="11">
        <f t="shared" si="14"/>
        <v>67.67</v>
      </c>
      <c r="K316" s="8" t="s">
        <v>17</v>
      </c>
      <c r="L316" s="8"/>
    </row>
    <row r="317" s="1" customFormat="1" spans="1:12">
      <c r="A317" s="23" t="s">
        <v>704</v>
      </c>
      <c r="B317" s="23" t="s">
        <v>705</v>
      </c>
      <c r="C317" s="23" t="s">
        <v>667</v>
      </c>
      <c r="D317" s="23" t="s">
        <v>698</v>
      </c>
      <c r="E317" s="12"/>
      <c r="F317" s="10">
        <v>75.59</v>
      </c>
      <c r="G317" s="11">
        <f t="shared" si="12"/>
        <v>37.795</v>
      </c>
      <c r="H317" s="10">
        <v>90</v>
      </c>
      <c r="I317" s="11">
        <f t="shared" si="13"/>
        <v>45</v>
      </c>
      <c r="J317" s="11">
        <f t="shared" si="14"/>
        <v>82.795</v>
      </c>
      <c r="K317" s="8" t="s">
        <v>20</v>
      </c>
      <c r="L317" s="8"/>
    </row>
    <row r="318" s="1" customFormat="1" spans="1:12">
      <c r="A318" s="23" t="s">
        <v>706</v>
      </c>
      <c r="B318" s="23" t="s">
        <v>707</v>
      </c>
      <c r="C318" s="23" t="s">
        <v>667</v>
      </c>
      <c r="D318" s="23" t="s">
        <v>698</v>
      </c>
      <c r="E318" s="12"/>
      <c r="F318" s="10">
        <v>65.11</v>
      </c>
      <c r="G318" s="11">
        <f t="shared" si="12"/>
        <v>32.555</v>
      </c>
      <c r="H318" s="10">
        <v>87.4</v>
      </c>
      <c r="I318" s="11">
        <f t="shared" si="13"/>
        <v>43.7</v>
      </c>
      <c r="J318" s="11">
        <f t="shared" si="14"/>
        <v>76.255</v>
      </c>
      <c r="K318" s="8" t="s">
        <v>17</v>
      </c>
      <c r="L318" s="8"/>
    </row>
    <row r="319" s="1" customFormat="1" spans="1:12">
      <c r="A319" s="23" t="s">
        <v>708</v>
      </c>
      <c r="B319" s="23" t="s">
        <v>709</v>
      </c>
      <c r="C319" s="23" t="s">
        <v>667</v>
      </c>
      <c r="D319" s="23" t="s">
        <v>698</v>
      </c>
      <c r="E319" s="13"/>
      <c r="F319" s="10">
        <v>67.69</v>
      </c>
      <c r="G319" s="11">
        <f t="shared" si="12"/>
        <v>33.845</v>
      </c>
      <c r="H319" s="10">
        <v>84.8</v>
      </c>
      <c r="I319" s="11">
        <f t="shared" si="13"/>
        <v>42.4</v>
      </c>
      <c r="J319" s="11">
        <f t="shared" si="14"/>
        <v>76.245</v>
      </c>
      <c r="K319" s="8" t="s">
        <v>17</v>
      </c>
      <c r="L319" s="8"/>
    </row>
    <row r="320" s="1" customFormat="1" spans="1:12">
      <c r="A320" s="23" t="s">
        <v>710</v>
      </c>
      <c r="B320" s="23" t="s">
        <v>711</v>
      </c>
      <c r="C320" s="23" t="s">
        <v>667</v>
      </c>
      <c r="D320" s="23" t="s">
        <v>712</v>
      </c>
      <c r="E320" s="9">
        <v>1</v>
      </c>
      <c r="F320" s="10">
        <v>71.73</v>
      </c>
      <c r="G320" s="11">
        <f t="shared" si="12"/>
        <v>35.865</v>
      </c>
      <c r="H320" s="10">
        <v>91.6</v>
      </c>
      <c r="I320" s="11">
        <f t="shared" si="13"/>
        <v>45.8</v>
      </c>
      <c r="J320" s="11">
        <f t="shared" si="14"/>
        <v>81.665</v>
      </c>
      <c r="K320" s="8" t="s">
        <v>20</v>
      </c>
      <c r="L320" s="8"/>
    </row>
    <row r="321" s="1" customFormat="1" spans="1:12">
      <c r="A321" s="23" t="s">
        <v>713</v>
      </c>
      <c r="B321" s="23" t="s">
        <v>714</v>
      </c>
      <c r="C321" s="23" t="s">
        <v>667</v>
      </c>
      <c r="D321" s="23" t="s">
        <v>712</v>
      </c>
      <c r="E321" s="13"/>
      <c r="F321" s="10">
        <v>76.22</v>
      </c>
      <c r="G321" s="11">
        <f t="shared" si="12"/>
        <v>38.11</v>
      </c>
      <c r="H321" s="10">
        <v>0</v>
      </c>
      <c r="I321" s="11">
        <f t="shared" si="13"/>
        <v>0</v>
      </c>
      <c r="J321" s="11">
        <f t="shared" si="14"/>
        <v>38.11</v>
      </c>
      <c r="K321" s="8" t="s">
        <v>17</v>
      </c>
      <c r="L321" s="8" t="s">
        <v>35</v>
      </c>
    </row>
    <row r="322" s="1" customFormat="1" spans="1:12">
      <c r="A322" s="23" t="s">
        <v>715</v>
      </c>
      <c r="B322" s="23" t="s">
        <v>716</v>
      </c>
      <c r="C322" s="23" t="s">
        <v>667</v>
      </c>
      <c r="D322" s="23" t="s">
        <v>717</v>
      </c>
      <c r="E322" s="9">
        <v>1</v>
      </c>
      <c r="F322" s="10">
        <v>68.53</v>
      </c>
      <c r="G322" s="11">
        <f t="shared" si="12"/>
        <v>34.265</v>
      </c>
      <c r="H322" s="10">
        <v>85.4</v>
      </c>
      <c r="I322" s="11">
        <f t="shared" si="13"/>
        <v>42.7</v>
      </c>
      <c r="J322" s="11">
        <f t="shared" si="14"/>
        <v>76.965</v>
      </c>
      <c r="K322" s="8" t="s">
        <v>20</v>
      </c>
      <c r="L322" s="8"/>
    </row>
    <row r="323" s="1" customFormat="1" spans="1:12">
      <c r="A323" s="23" t="s">
        <v>718</v>
      </c>
      <c r="B323" s="23" t="s">
        <v>719</v>
      </c>
      <c r="C323" s="23" t="s">
        <v>667</v>
      </c>
      <c r="D323" s="23" t="s">
        <v>717</v>
      </c>
      <c r="E323" s="12"/>
      <c r="F323" s="10">
        <v>72.51</v>
      </c>
      <c r="G323" s="11">
        <f t="shared" si="12"/>
        <v>36.255</v>
      </c>
      <c r="H323" s="10">
        <v>75.8</v>
      </c>
      <c r="I323" s="11">
        <f t="shared" si="13"/>
        <v>37.9</v>
      </c>
      <c r="J323" s="11">
        <f t="shared" si="14"/>
        <v>74.155</v>
      </c>
      <c r="K323" s="8" t="s">
        <v>17</v>
      </c>
      <c r="L323" s="8"/>
    </row>
    <row r="324" s="1" customFormat="1" spans="1:12">
      <c r="A324" s="23" t="s">
        <v>720</v>
      </c>
      <c r="B324" s="23" t="s">
        <v>721</v>
      </c>
      <c r="C324" s="23" t="s">
        <v>667</v>
      </c>
      <c r="D324" s="23" t="s">
        <v>717</v>
      </c>
      <c r="E324" s="13"/>
      <c r="F324" s="10">
        <v>80.67</v>
      </c>
      <c r="G324" s="11">
        <f t="shared" ref="G324:G381" si="15">F324*0.5</f>
        <v>40.335</v>
      </c>
      <c r="H324" s="10">
        <v>0</v>
      </c>
      <c r="I324" s="11">
        <f t="shared" ref="I324:I381" si="16">H324*0.5</f>
        <v>0</v>
      </c>
      <c r="J324" s="11">
        <f t="shared" ref="J324:J381" si="17">G324+I324</f>
        <v>40.335</v>
      </c>
      <c r="K324" s="8" t="s">
        <v>17</v>
      </c>
      <c r="L324" s="8" t="s">
        <v>35</v>
      </c>
    </row>
    <row r="325" s="1" customFormat="1" spans="1:12">
      <c r="A325" s="23" t="s">
        <v>722</v>
      </c>
      <c r="B325" s="23" t="s">
        <v>723</v>
      </c>
      <c r="C325" s="23" t="s">
        <v>667</v>
      </c>
      <c r="D325" s="23" t="s">
        <v>724</v>
      </c>
      <c r="E325" s="9">
        <v>2</v>
      </c>
      <c r="F325" s="10">
        <v>63.32</v>
      </c>
      <c r="G325" s="11">
        <f t="shared" si="15"/>
        <v>31.66</v>
      </c>
      <c r="H325" s="10">
        <v>81.92</v>
      </c>
      <c r="I325" s="11">
        <f t="shared" si="16"/>
        <v>40.96</v>
      </c>
      <c r="J325" s="11">
        <f t="shared" si="17"/>
        <v>72.62</v>
      </c>
      <c r="K325" s="8" t="s">
        <v>17</v>
      </c>
      <c r="L325" s="8"/>
    </row>
    <row r="326" s="1" customFormat="1" spans="1:12">
      <c r="A326" s="23" t="s">
        <v>725</v>
      </c>
      <c r="B326" s="23" t="s">
        <v>726</v>
      </c>
      <c r="C326" s="23" t="s">
        <v>667</v>
      </c>
      <c r="D326" s="23" t="s">
        <v>724</v>
      </c>
      <c r="E326" s="12"/>
      <c r="F326" s="10">
        <v>69.71</v>
      </c>
      <c r="G326" s="11">
        <f t="shared" si="15"/>
        <v>34.855</v>
      </c>
      <c r="H326" s="10">
        <v>93.26</v>
      </c>
      <c r="I326" s="11">
        <f t="shared" si="16"/>
        <v>46.63</v>
      </c>
      <c r="J326" s="11">
        <f t="shared" si="17"/>
        <v>81.485</v>
      </c>
      <c r="K326" s="8" t="s">
        <v>20</v>
      </c>
      <c r="L326" s="8"/>
    </row>
    <row r="327" s="1" customFormat="1" spans="1:12">
      <c r="A327" s="23" t="s">
        <v>727</v>
      </c>
      <c r="B327" s="23" t="s">
        <v>728</v>
      </c>
      <c r="C327" s="23" t="s">
        <v>667</v>
      </c>
      <c r="D327" s="23" t="s">
        <v>724</v>
      </c>
      <c r="E327" s="12"/>
      <c r="F327" s="10">
        <v>71.14</v>
      </c>
      <c r="G327" s="11">
        <f t="shared" si="15"/>
        <v>35.57</v>
      </c>
      <c r="H327" s="10">
        <v>86.52</v>
      </c>
      <c r="I327" s="11">
        <f t="shared" si="16"/>
        <v>43.26</v>
      </c>
      <c r="J327" s="11">
        <f t="shared" si="17"/>
        <v>78.83</v>
      </c>
      <c r="K327" s="8" t="s">
        <v>20</v>
      </c>
      <c r="L327" s="8"/>
    </row>
    <row r="328" s="1" customFormat="1" spans="1:12">
      <c r="A328" s="23" t="s">
        <v>729</v>
      </c>
      <c r="B328" s="23" t="s">
        <v>730</v>
      </c>
      <c r="C328" s="23" t="s">
        <v>667</v>
      </c>
      <c r="D328" s="23" t="s">
        <v>724</v>
      </c>
      <c r="E328" s="12"/>
      <c r="F328" s="10">
        <v>66.66</v>
      </c>
      <c r="G328" s="11">
        <f t="shared" si="15"/>
        <v>33.33</v>
      </c>
      <c r="H328" s="10">
        <v>0</v>
      </c>
      <c r="I328" s="11">
        <f t="shared" si="16"/>
        <v>0</v>
      </c>
      <c r="J328" s="11">
        <f t="shared" si="17"/>
        <v>33.33</v>
      </c>
      <c r="K328" s="8" t="s">
        <v>17</v>
      </c>
      <c r="L328" s="8" t="s">
        <v>35</v>
      </c>
    </row>
    <row r="329" s="1" customFormat="1" spans="1:12">
      <c r="A329" s="23" t="s">
        <v>731</v>
      </c>
      <c r="B329" s="23" t="s">
        <v>732</v>
      </c>
      <c r="C329" s="23" t="s">
        <v>667</v>
      </c>
      <c r="D329" s="23" t="s">
        <v>724</v>
      </c>
      <c r="E329" s="12"/>
      <c r="F329" s="10">
        <v>68.57</v>
      </c>
      <c r="G329" s="11">
        <f t="shared" si="15"/>
        <v>34.285</v>
      </c>
      <c r="H329" s="10">
        <v>88.38</v>
      </c>
      <c r="I329" s="11">
        <f t="shared" si="16"/>
        <v>44.19</v>
      </c>
      <c r="J329" s="11">
        <f t="shared" si="17"/>
        <v>78.475</v>
      </c>
      <c r="K329" s="8" t="s">
        <v>17</v>
      </c>
      <c r="L329" s="8"/>
    </row>
    <row r="330" s="1" customFormat="1" spans="1:12">
      <c r="A330" s="23" t="s">
        <v>733</v>
      </c>
      <c r="B330" s="23" t="s">
        <v>734</v>
      </c>
      <c r="C330" s="24" t="s">
        <v>667</v>
      </c>
      <c r="D330" s="24" t="s">
        <v>724</v>
      </c>
      <c r="E330" s="13"/>
      <c r="F330" s="10">
        <v>57.64</v>
      </c>
      <c r="G330" s="11">
        <f t="shared" si="15"/>
        <v>28.82</v>
      </c>
      <c r="H330" s="10">
        <v>83.36</v>
      </c>
      <c r="I330" s="11">
        <f t="shared" si="16"/>
        <v>41.68</v>
      </c>
      <c r="J330" s="11">
        <f t="shared" si="17"/>
        <v>70.5</v>
      </c>
      <c r="K330" s="8" t="s">
        <v>17</v>
      </c>
      <c r="L330" s="8"/>
    </row>
    <row r="331" s="1" customFormat="1" spans="1:12">
      <c r="A331" s="23" t="s">
        <v>735</v>
      </c>
      <c r="B331" s="23" t="s">
        <v>736</v>
      </c>
      <c r="C331" s="23" t="s">
        <v>667</v>
      </c>
      <c r="D331" s="23" t="s">
        <v>737</v>
      </c>
      <c r="E331" s="9">
        <v>1</v>
      </c>
      <c r="F331" s="10">
        <v>60.11</v>
      </c>
      <c r="G331" s="11">
        <f t="shared" si="15"/>
        <v>30.055</v>
      </c>
      <c r="H331" s="10">
        <v>84</v>
      </c>
      <c r="I331" s="11">
        <f t="shared" si="16"/>
        <v>42</v>
      </c>
      <c r="J331" s="11">
        <f t="shared" si="17"/>
        <v>72.055</v>
      </c>
      <c r="K331" s="8" t="s">
        <v>17</v>
      </c>
      <c r="L331" s="8"/>
    </row>
    <row r="332" s="1" customFormat="1" spans="1:12">
      <c r="A332" s="23" t="s">
        <v>738</v>
      </c>
      <c r="B332" s="23" t="s">
        <v>739</v>
      </c>
      <c r="C332" s="23" t="s">
        <v>667</v>
      </c>
      <c r="D332" s="23" t="s">
        <v>737</v>
      </c>
      <c r="E332" s="13"/>
      <c r="F332" s="10">
        <v>74.54</v>
      </c>
      <c r="G332" s="11">
        <f t="shared" si="15"/>
        <v>37.27</v>
      </c>
      <c r="H332" s="10">
        <v>70.6</v>
      </c>
      <c r="I332" s="11">
        <f t="shared" si="16"/>
        <v>35.3</v>
      </c>
      <c r="J332" s="11">
        <f t="shared" si="17"/>
        <v>72.57</v>
      </c>
      <c r="K332" s="8" t="s">
        <v>20</v>
      </c>
      <c r="L332" s="8"/>
    </row>
    <row r="333" s="1" customFormat="1" spans="1:12">
      <c r="A333" s="23" t="s">
        <v>740</v>
      </c>
      <c r="B333" s="23" t="s">
        <v>741</v>
      </c>
      <c r="C333" s="23" t="s">
        <v>667</v>
      </c>
      <c r="D333" s="23" t="s">
        <v>742</v>
      </c>
      <c r="E333" s="9">
        <v>1</v>
      </c>
      <c r="F333" s="10">
        <v>81.08</v>
      </c>
      <c r="G333" s="11">
        <f t="shared" si="15"/>
        <v>40.54</v>
      </c>
      <c r="H333" s="10">
        <v>90</v>
      </c>
      <c r="I333" s="11">
        <f t="shared" si="16"/>
        <v>45</v>
      </c>
      <c r="J333" s="11">
        <f t="shared" si="17"/>
        <v>85.54</v>
      </c>
      <c r="K333" s="8" t="s">
        <v>17</v>
      </c>
      <c r="L333" s="8"/>
    </row>
    <row r="334" s="1" customFormat="1" spans="1:12">
      <c r="A334" s="23" t="s">
        <v>743</v>
      </c>
      <c r="B334" s="23" t="s">
        <v>744</v>
      </c>
      <c r="C334" s="23" t="s">
        <v>667</v>
      </c>
      <c r="D334" s="23" t="s">
        <v>742</v>
      </c>
      <c r="E334" s="12"/>
      <c r="F334" s="10">
        <v>79.12</v>
      </c>
      <c r="G334" s="11">
        <f t="shared" si="15"/>
        <v>39.56</v>
      </c>
      <c r="H334" s="10">
        <v>94</v>
      </c>
      <c r="I334" s="11">
        <f t="shared" si="16"/>
        <v>47</v>
      </c>
      <c r="J334" s="11">
        <f t="shared" si="17"/>
        <v>86.56</v>
      </c>
      <c r="K334" s="8" t="s">
        <v>20</v>
      </c>
      <c r="L334" s="8"/>
    </row>
    <row r="335" s="1" customFormat="1" spans="1:12">
      <c r="A335" s="23" t="s">
        <v>745</v>
      </c>
      <c r="B335" s="23" t="s">
        <v>746</v>
      </c>
      <c r="C335" s="23" t="s">
        <v>667</v>
      </c>
      <c r="D335" s="23" t="s">
        <v>742</v>
      </c>
      <c r="E335" s="13"/>
      <c r="F335" s="10">
        <v>76.31</v>
      </c>
      <c r="G335" s="11">
        <f t="shared" si="15"/>
        <v>38.155</v>
      </c>
      <c r="H335" s="10">
        <v>85.4</v>
      </c>
      <c r="I335" s="11">
        <f t="shared" si="16"/>
        <v>42.7</v>
      </c>
      <c r="J335" s="11">
        <f t="shared" si="17"/>
        <v>80.855</v>
      </c>
      <c r="K335" s="8" t="s">
        <v>17</v>
      </c>
      <c r="L335" s="8"/>
    </row>
    <row r="336" s="1" customFormat="1" spans="1:12">
      <c r="A336" s="23" t="s">
        <v>747</v>
      </c>
      <c r="B336" s="23" t="s">
        <v>748</v>
      </c>
      <c r="C336" s="23" t="s">
        <v>749</v>
      </c>
      <c r="D336" s="23" t="s">
        <v>750</v>
      </c>
      <c r="E336" s="9">
        <v>1</v>
      </c>
      <c r="F336" s="10">
        <v>55.55</v>
      </c>
      <c r="G336" s="11">
        <f t="shared" si="15"/>
        <v>27.775</v>
      </c>
      <c r="H336" s="10">
        <v>74.8</v>
      </c>
      <c r="I336" s="11">
        <f t="shared" si="16"/>
        <v>37.4</v>
      </c>
      <c r="J336" s="11">
        <f t="shared" si="17"/>
        <v>65.175</v>
      </c>
      <c r="K336" s="8" t="s">
        <v>17</v>
      </c>
      <c r="L336" s="8"/>
    </row>
    <row r="337" s="1" customFormat="1" spans="1:12">
      <c r="A337" s="23" t="s">
        <v>751</v>
      </c>
      <c r="B337" s="23" t="s">
        <v>752</v>
      </c>
      <c r="C337" s="23" t="s">
        <v>749</v>
      </c>
      <c r="D337" s="23" t="s">
        <v>750</v>
      </c>
      <c r="E337" s="13"/>
      <c r="F337" s="10">
        <v>61.45</v>
      </c>
      <c r="G337" s="11">
        <f t="shared" si="15"/>
        <v>30.725</v>
      </c>
      <c r="H337" s="10">
        <v>79.2</v>
      </c>
      <c r="I337" s="11">
        <f t="shared" si="16"/>
        <v>39.6</v>
      </c>
      <c r="J337" s="11">
        <f t="shared" si="17"/>
        <v>70.325</v>
      </c>
      <c r="K337" s="8" t="s">
        <v>20</v>
      </c>
      <c r="L337" s="8"/>
    </row>
    <row r="338" s="1" customFormat="1" spans="1:12">
      <c r="A338" s="23" t="s">
        <v>753</v>
      </c>
      <c r="B338" s="23" t="s">
        <v>754</v>
      </c>
      <c r="C338" s="23" t="s">
        <v>749</v>
      </c>
      <c r="D338" s="23" t="s">
        <v>755</v>
      </c>
      <c r="E338" s="9">
        <v>1</v>
      </c>
      <c r="F338" s="10">
        <v>39.9</v>
      </c>
      <c r="G338" s="11">
        <f t="shared" si="15"/>
        <v>19.95</v>
      </c>
      <c r="H338" s="10">
        <v>82.4</v>
      </c>
      <c r="I338" s="11">
        <f t="shared" si="16"/>
        <v>41.2</v>
      </c>
      <c r="J338" s="11">
        <f t="shared" si="17"/>
        <v>61.15</v>
      </c>
      <c r="K338" s="8" t="s">
        <v>17</v>
      </c>
      <c r="L338" s="8"/>
    </row>
    <row r="339" s="1" customFormat="1" spans="1:12">
      <c r="A339" s="23" t="s">
        <v>756</v>
      </c>
      <c r="B339" s="23" t="s">
        <v>757</v>
      </c>
      <c r="C339" s="24" t="s">
        <v>749</v>
      </c>
      <c r="D339" s="24" t="s">
        <v>755</v>
      </c>
      <c r="E339" s="12"/>
      <c r="F339" s="10">
        <v>38.76</v>
      </c>
      <c r="G339" s="11">
        <f t="shared" si="15"/>
        <v>19.38</v>
      </c>
      <c r="H339" s="10">
        <v>81.6</v>
      </c>
      <c r="I339" s="11">
        <f t="shared" si="16"/>
        <v>40.8</v>
      </c>
      <c r="J339" s="11">
        <f t="shared" si="17"/>
        <v>60.18</v>
      </c>
      <c r="K339" s="8" t="s">
        <v>17</v>
      </c>
      <c r="L339" s="8"/>
    </row>
    <row r="340" s="1" customFormat="1" spans="1:12">
      <c r="A340" s="23" t="s">
        <v>758</v>
      </c>
      <c r="B340" s="23" t="s">
        <v>759</v>
      </c>
      <c r="C340" s="23" t="s">
        <v>749</v>
      </c>
      <c r="D340" s="23" t="s">
        <v>755</v>
      </c>
      <c r="E340" s="13"/>
      <c r="F340" s="10">
        <v>38.89</v>
      </c>
      <c r="G340" s="11">
        <f t="shared" si="15"/>
        <v>19.445</v>
      </c>
      <c r="H340" s="10">
        <v>89.2</v>
      </c>
      <c r="I340" s="11">
        <f t="shared" si="16"/>
        <v>44.6</v>
      </c>
      <c r="J340" s="11">
        <f t="shared" si="17"/>
        <v>64.045</v>
      </c>
      <c r="K340" s="8" t="s">
        <v>20</v>
      </c>
      <c r="L340" s="8"/>
    </row>
    <row r="341" s="1" customFormat="1" spans="1:12">
      <c r="A341" s="23" t="s">
        <v>760</v>
      </c>
      <c r="B341" s="23" t="s">
        <v>761</v>
      </c>
      <c r="C341" s="23" t="s">
        <v>749</v>
      </c>
      <c r="D341" s="23" t="s">
        <v>762</v>
      </c>
      <c r="E341" s="9">
        <v>1</v>
      </c>
      <c r="F341" s="10">
        <v>49.07</v>
      </c>
      <c r="G341" s="11">
        <f t="shared" si="15"/>
        <v>24.535</v>
      </c>
      <c r="H341" s="10">
        <v>86.6</v>
      </c>
      <c r="I341" s="11">
        <f t="shared" si="16"/>
        <v>43.3</v>
      </c>
      <c r="J341" s="11">
        <f t="shared" si="17"/>
        <v>67.835</v>
      </c>
      <c r="K341" s="8" t="s">
        <v>20</v>
      </c>
      <c r="L341" s="8"/>
    </row>
    <row r="342" s="1" customFormat="1" spans="1:12">
      <c r="A342" s="23" t="s">
        <v>763</v>
      </c>
      <c r="B342" s="23" t="s">
        <v>764</v>
      </c>
      <c r="C342" s="23" t="s">
        <v>749</v>
      </c>
      <c r="D342" s="23" t="s">
        <v>762</v>
      </c>
      <c r="E342" s="12"/>
      <c r="F342" s="10">
        <v>41.41</v>
      </c>
      <c r="G342" s="11">
        <f t="shared" si="15"/>
        <v>20.705</v>
      </c>
      <c r="H342" s="10">
        <v>76.4</v>
      </c>
      <c r="I342" s="11">
        <f t="shared" si="16"/>
        <v>38.2</v>
      </c>
      <c r="J342" s="11">
        <f t="shared" si="17"/>
        <v>58.905</v>
      </c>
      <c r="K342" s="8" t="s">
        <v>17</v>
      </c>
      <c r="L342" s="8"/>
    </row>
    <row r="343" s="1" customFormat="1" spans="1:12">
      <c r="A343" s="23" t="s">
        <v>765</v>
      </c>
      <c r="B343" s="23" t="s">
        <v>766</v>
      </c>
      <c r="C343" s="23" t="s">
        <v>749</v>
      </c>
      <c r="D343" s="23" t="s">
        <v>762</v>
      </c>
      <c r="E343" s="13"/>
      <c r="F343" s="22" t="s">
        <v>767</v>
      </c>
      <c r="G343" s="11">
        <f t="shared" si="15"/>
        <v>26</v>
      </c>
      <c r="H343" s="10">
        <v>75.6</v>
      </c>
      <c r="I343" s="11">
        <f t="shared" si="16"/>
        <v>37.8</v>
      </c>
      <c r="J343" s="11">
        <f t="shared" si="17"/>
        <v>63.8</v>
      </c>
      <c r="K343" s="8" t="s">
        <v>17</v>
      </c>
      <c r="L343" s="8"/>
    </row>
    <row r="344" s="1" customFormat="1" spans="1:12">
      <c r="A344" s="23" t="s">
        <v>768</v>
      </c>
      <c r="B344" s="23" t="s">
        <v>769</v>
      </c>
      <c r="C344" s="23" t="s">
        <v>749</v>
      </c>
      <c r="D344" s="23" t="s">
        <v>770</v>
      </c>
      <c r="E344" s="9">
        <v>1</v>
      </c>
      <c r="F344" s="10">
        <v>43.01</v>
      </c>
      <c r="G344" s="11">
        <f t="shared" si="15"/>
        <v>21.505</v>
      </c>
      <c r="H344" s="10">
        <v>83.84</v>
      </c>
      <c r="I344" s="11">
        <f t="shared" si="16"/>
        <v>41.92</v>
      </c>
      <c r="J344" s="11">
        <f t="shared" si="17"/>
        <v>63.425</v>
      </c>
      <c r="K344" s="8" t="s">
        <v>17</v>
      </c>
      <c r="L344" s="8"/>
    </row>
    <row r="345" s="1" customFormat="1" spans="1:12">
      <c r="A345" s="23" t="s">
        <v>771</v>
      </c>
      <c r="B345" s="23" t="s">
        <v>772</v>
      </c>
      <c r="C345" s="23" t="s">
        <v>749</v>
      </c>
      <c r="D345" s="23" t="s">
        <v>770</v>
      </c>
      <c r="E345" s="13"/>
      <c r="F345" s="10">
        <v>42.35</v>
      </c>
      <c r="G345" s="11">
        <f t="shared" si="15"/>
        <v>21.175</v>
      </c>
      <c r="H345" s="10">
        <v>86.48</v>
      </c>
      <c r="I345" s="11">
        <f t="shared" si="16"/>
        <v>43.24</v>
      </c>
      <c r="J345" s="11">
        <f t="shared" si="17"/>
        <v>64.415</v>
      </c>
      <c r="K345" s="8" t="s">
        <v>20</v>
      </c>
      <c r="L345" s="8"/>
    </row>
    <row r="346" s="1" customFormat="1" spans="1:12">
      <c r="A346" s="23" t="s">
        <v>773</v>
      </c>
      <c r="B346" s="23" t="s">
        <v>774</v>
      </c>
      <c r="C346" s="23" t="s">
        <v>775</v>
      </c>
      <c r="D346" s="23" t="s">
        <v>776</v>
      </c>
      <c r="E346" s="9">
        <v>2</v>
      </c>
      <c r="F346" s="10">
        <v>55.65</v>
      </c>
      <c r="G346" s="11">
        <f t="shared" si="15"/>
        <v>27.825</v>
      </c>
      <c r="H346" s="10">
        <v>83.98</v>
      </c>
      <c r="I346" s="11">
        <f t="shared" si="16"/>
        <v>41.99</v>
      </c>
      <c r="J346" s="11">
        <f t="shared" si="17"/>
        <v>69.815</v>
      </c>
      <c r="K346" s="8" t="s">
        <v>17</v>
      </c>
      <c r="L346" s="8"/>
    </row>
    <row r="347" s="1" customFormat="1" spans="1:12">
      <c r="A347" s="23" t="s">
        <v>777</v>
      </c>
      <c r="B347" s="23" t="s">
        <v>778</v>
      </c>
      <c r="C347" s="23" t="s">
        <v>775</v>
      </c>
      <c r="D347" s="23" t="s">
        <v>776</v>
      </c>
      <c r="E347" s="12"/>
      <c r="F347" s="10">
        <v>57.22</v>
      </c>
      <c r="G347" s="11">
        <f t="shared" si="15"/>
        <v>28.61</v>
      </c>
      <c r="H347" s="10">
        <v>84.36</v>
      </c>
      <c r="I347" s="11">
        <f t="shared" si="16"/>
        <v>42.18</v>
      </c>
      <c r="J347" s="11">
        <f t="shared" si="17"/>
        <v>70.79</v>
      </c>
      <c r="K347" s="8" t="s">
        <v>17</v>
      </c>
      <c r="L347" s="8"/>
    </row>
    <row r="348" s="1" customFormat="1" spans="1:12">
      <c r="A348" s="23" t="s">
        <v>779</v>
      </c>
      <c r="B348" s="23" t="s">
        <v>780</v>
      </c>
      <c r="C348" s="23" t="s">
        <v>775</v>
      </c>
      <c r="D348" s="23" t="s">
        <v>776</v>
      </c>
      <c r="E348" s="12"/>
      <c r="F348" s="10">
        <v>73.96</v>
      </c>
      <c r="G348" s="11">
        <f t="shared" si="15"/>
        <v>36.98</v>
      </c>
      <c r="H348" s="10">
        <v>89.3</v>
      </c>
      <c r="I348" s="11">
        <f t="shared" si="16"/>
        <v>44.65</v>
      </c>
      <c r="J348" s="11">
        <f t="shared" si="17"/>
        <v>81.63</v>
      </c>
      <c r="K348" s="8" t="s">
        <v>20</v>
      </c>
      <c r="L348" s="8"/>
    </row>
    <row r="349" s="1" customFormat="1" spans="1:12">
      <c r="A349" s="23" t="s">
        <v>781</v>
      </c>
      <c r="B349" s="23" t="s">
        <v>782</v>
      </c>
      <c r="C349" s="23" t="s">
        <v>775</v>
      </c>
      <c r="D349" s="23" t="s">
        <v>776</v>
      </c>
      <c r="E349" s="12"/>
      <c r="F349" s="10">
        <v>64.31</v>
      </c>
      <c r="G349" s="11">
        <f t="shared" si="15"/>
        <v>32.155</v>
      </c>
      <c r="H349" s="22">
        <v>80.16</v>
      </c>
      <c r="I349" s="11">
        <f t="shared" si="16"/>
        <v>40.08</v>
      </c>
      <c r="J349" s="11">
        <f t="shared" si="17"/>
        <v>72.235</v>
      </c>
      <c r="K349" s="8" t="s">
        <v>17</v>
      </c>
      <c r="L349" s="8"/>
    </row>
    <row r="350" s="1" customFormat="1" spans="1:12">
      <c r="A350" s="23" t="s">
        <v>783</v>
      </c>
      <c r="B350" s="23" t="s">
        <v>784</v>
      </c>
      <c r="C350" s="24" t="s">
        <v>775</v>
      </c>
      <c r="D350" s="24" t="s">
        <v>776</v>
      </c>
      <c r="E350" s="12"/>
      <c r="F350" s="10">
        <v>47.47</v>
      </c>
      <c r="G350" s="11">
        <f t="shared" si="15"/>
        <v>23.735</v>
      </c>
      <c r="H350" s="10">
        <v>61.1</v>
      </c>
      <c r="I350" s="11">
        <f t="shared" si="16"/>
        <v>30.55</v>
      </c>
      <c r="J350" s="11">
        <f t="shared" si="17"/>
        <v>54.285</v>
      </c>
      <c r="K350" s="8" t="s">
        <v>17</v>
      </c>
      <c r="L350" s="8"/>
    </row>
    <row r="351" s="1" customFormat="1" spans="1:12">
      <c r="A351" s="23" t="s">
        <v>785</v>
      </c>
      <c r="B351" s="23" t="s">
        <v>786</v>
      </c>
      <c r="C351" s="23" t="s">
        <v>775</v>
      </c>
      <c r="D351" s="23" t="s">
        <v>776</v>
      </c>
      <c r="E351" s="13"/>
      <c r="F351" s="10">
        <v>61.22</v>
      </c>
      <c r="G351" s="11">
        <f t="shared" si="15"/>
        <v>30.61</v>
      </c>
      <c r="H351" s="10">
        <v>91.06</v>
      </c>
      <c r="I351" s="11">
        <f t="shared" si="16"/>
        <v>45.53</v>
      </c>
      <c r="J351" s="11">
        <f t="shared" si="17"/>
        <v>76.14</v>
      </c>
      <c r="K351" s="8" t="s">
        <v>20</v>
      </c>
      <c r="L351" s="8"/>
    </row>
    <row r="352" s="1" customFormat="1" spans="1:12">
      <c r="A352" s="23" t="s">
        <v>787</v>
      </c>
      <c r="B352" s="23" t="s">
        <v>788</v>
      </c>
      <c r="C352" s="23" t="s">
        <v>789</v>
      </c>
      <c r="D352" s="23" t="s">
        <v>790</v>
      </c>
      <c r="E352" s="9">
        <v>1</v>
      </c>
      <c r="F352" s="10">
        <v>45.05</v>
      </c>
      <c r="G352" s="11">
        <f t="shared" si="15"/>
        <v>22.525</v>
      </c>
      <c r="H352" s="10">
        <v>90.4</v>
      </c>
      <c r="I352" s="11">
        <f t="shared" si="16"/>
        <v>45.2</v>
      </c>
      <c r="J352" s="11">
        <f t="shared" si="17"/>
        <v>67.725</v>
      </c>
      <c r="K352" s="8" t="s">
        <v>20</v>
      </c>
      <c r="L352" s="8"/>
    </row>
    <row r="353" s="1" customFormat="1" spans="1:12">
      <c r="A353" s="23" t="s">
        <v>791</v>
      </c>
      <c r="B353" s="23" t="s">
        <v>792</v>
      </c>
      <c r="C353" s="23" t="s">
        <v>789</v>
      </c>
      <c r="D353" s="23" t="s">
        <v>790</v>
      </c>
      <c r="E353" s="13"/>
      <c r="F353" s="10">
        <v>39.57</v>
      </c>
      <c r="G353" s="11">
        <f t="shared" si="15"/>
        <v>19.785</v>
      </c>
      <c r="H353" s="10">
        <v>0</v>
      </c>
      <c r="I353" s="11">
        <f t="shared" si="16"/>
        <v>0</v>
      </c>
      <c r="J353" s="11">
        <f t="shared" si="17"/>
        <v>19.785</v>
      </c>
      <c r="K353" s="8" t="s">
        <v>17</v>
      </c>
      <c r="L353" s="8" t="s">
        <v>35</v>
      </c>
    </row>
    <row r="354" s="1" customFormat="1" spans="1:12">
      <c r="A354" s="23" t="s">
        <v>793</v>
      </c>
      <c r="B354" s="23" t="s">
        <v>794</v>
      </c>
      <c r="C354" s="23" t="s">
        <v>789</v>
      </c>
      <c r="D354" s="23" t="s">
        <v>795</v>
      </c>
      <c r="E354" s="9">
        <v>1</v>
      </c>
      <c r="F354" s="22" t="s">
        <v>796</v>
      </c>
      <c r="G354" s="11">
        <f t="shared" si="15"/>
        <v>31.25</v>
      </c>
      <c r="H354" s="10">
        <v>83.4</v>
      </c>
      <c r="I354" s="11">
        <f t="shared" si="16"/>
        <v>41.7</v>
      </c>
      <c r="J354" s="11">
        <f t="shared" si="17"/>
        <v>72.95</v>
      </c>
      <c r="K354" s="8" t="s">
        <v>17</v>
      </c>
      <c r="L354" s="8"/>
    </row>
    <row r="355" s="1" customFormat="1" spans="1:12">
      <c r="A355" s="23" t="s">
        <v>797</v>
      </c>
      <c r="B355" s="23" t="s">
        <v>798</v>
      </c>
      <c r="C355" s="23" t="s">
        <v>789</v>
      </c>
      <c r="D355" s="23" t="s">
        <v>795</v>
      </c>
      <c r="E355" s="12"/>
      <c r="F355" s="10">
        <v>65.88</v>
      </c>
      <c r="G355" s="11">
        <f t="shared" si="15"/>
        <v>32.94</v>
      </c>
      <c r="H355" s="10">
        <v>89.8</v>
      </c>
      <c r="I355" s="11">
        <f t="shared" si="16"/>
        <v>44.9</v>
      </c>
      <c r="J355" s="11">
        <f t="shared" si="17"/>
        <v>77.84</v>
      </c>
      <c r="K355" s="8" t="s">
        <v>17</v>
      </c>
      <c r="L355" s="8"/>
    </row>
    <row r="356" s="1" customFormat="1" spans="1:12">
      <c r="A356" s="23" t="s">
        <v>799</v>
      </c>
      <c r="B356" s="23" t="s">
        <v>800</v>
      </c>
      <c r="C356" s="23" t="s">
        <v>789</v>
      </c>
      <c r="D356" s="23" t="s">
        <v>795</v>
      </c>
      <c r="E356" s="13"/>
      <c r="F356" s="10">
        <v>68.63</v>
      </c>
      <c r="G356" s="11">
        <f t="shared" si="15"/>
        <v>34.315</v>
      </c>
      <c r="H356" s="10">
        <v>93.2</v>
      </c>
      <c r="I356" s="11">
        <f t="shared" si="16"/>
        <v>46.6</v>
      </c>
      <c r="J356" s="11">
        <f t="shared" si="17"/>
        <v>80.915</v>
      </c>
      <c r="K356" s="8" t="s">
        <v>20</v>
      </c>
      <c r="L356" s="8"/>
    </row>
    <row r="357" s="1" customFormat="1" spans="1:12">
      <c r="A357" s="23" t="s">
        <v>801</v>
      </c>
      <c r="B357" s="23" t="s">
        <v>802</v>
      </c>
      <c r="C357" s="23" t="s">
        <v>803</v>
      </c>
      <c r="D357" s="23" t="s">
        <v>32</v>
      </c>
      <c r="E357" s="9">
        <v>1</v>
      </c>
      <c r="F357" s="10">
        <v>56.26</v>
      </c>
      <c r="G357" s="11">
        <f t="shared" si="15"/>
        <v>28.13</v>
      </c>
      <c r="H357" s="10">
        <v>0</v>
      </c>
      <c r="I357" s="11">
        <f t="shared" si="16"/>
        <v>0</v>
      </c>
      <c r="J357" s="11">
        <f t="shared" si="17"/>
        <v>28.13</v>
      </c>
      <c r="K357" s="8" t="s">
        <v>17</v>
      </c>
      <c r="L357" s="8" t="s">
        <v>35</v>
      </c>
    </row>
    <row r="358" s="1" customFormat="1" spans="1:12">
      <c r="A358" s="23" t="s">
        <v>804</v>
      </c>
      <c r="B358" s="23" t="s">
        <v>805</v>
      </c>
      <c r="C358" s="23" t="s">
        <v>803</v>
      </c>
      <c r="D358" s="23" t="s">
        <v>32</v>
      </c>
      <c r="E358" s="12"/>
      <c r="F358" s="10">
        <v>60.73</v>
      </c>
      <c r="G358" s="11">
        <f t="shared" si="15"/>
        <v>30.365</v>
      </c>
      <c r="H358" s="10">
        <v>88.84</v>
      </c>
      <c r="I358" s="11">
        <f t="shared" si="16"/>
        <v>44.42</v>
      </c>
      <c r="J358" s="11">
        <f t="shared" si="17"/>
        <v>74.785</v>
      </c>
      <c r="K358" s="8" t="s">
        <v>20</v>
      </c>
      <c r="L358" s="8"/>
    </row>
    <row r="359" s="1" customFormat="1" spans="1:12">
      <c r="A359" s="23" t="s">
        <v>806</v>
      </c>
      <c r="B359" s="23" t="s">
        <v>807</v>
      </c>
      <c r="C359" s="23" t="s">
        <v>803</v>
      </c>
      <c r="D359" s="23" t="s">
        <v>32</v>
      </c>
      <c r="E359" s="13"/>
      <c r="F359" s="10">
        <v>62.18</v>
      </c>
      <c r="G359" s="11">
        <f t="shared" si="15"/>
        <v>31.09</v>
      </c>
      <c r="H359" s="10">
        <v>86.18</v>
      </c>
      <c r="I359" s="11">
        <f t="shared" si="16"/>
        <v>43.09</v>
      </c>
      <c r="J359" s="11">
        <f t="shared" si="17"/>
        <v>74.18</v>
      </c>
      <c r="K359" s="8" t="s">
        <v>17</v>
      </c>
      <c r="L359" s="8"/>
    </row>
    <row r="360" s="1" customFormat="1" spans="1:12">
      <c r="A360" s="23" t="s">
        <v>808</v>
      </c>
      <c r="B360" s="23" t="s">
        <v>809</v>
      </c>
      <c r="C360" s="23" t="s">
        <v>803</v>
      </c>
      <c r="D360" s="23" t="s">
        <v>810</v>
      </c>
      <c r="E360" s="9">
        <v>1</v>
      </c>
      <c r="F360" s="10">
        <v>76.08</v>
      </c>
      <c r="G360" s="11">
        <f t="shared" si="15"/>
        <v>38.04</v>
      </c>
      <c r="H360" s="10">
        <v>86</v>
      </c>
      <c r="I360" s="11">
        <f t="shared" si="16"/>
        <v>43</v>
      </c>
      <c r="J360" s="11">
        <f t="shared" si="17"/>
        <v>81.04</v>
      </c>
      <c r="K360" s="8" t="s">
        <v>17</v>
      </c>
      <c r="L360" s="8"/>
    </row>
    <row r="361" s="1" customFormat="1" spans="1:12">
      <c r="A361" s="23" t="s">
        <v>811</v>
      </c>
      <c r="B361" s="23" t="s">
        <v>812</v>
      </c>
      <c r="C361" s="23" t="s">
        <v>803</v>
      </c>
      <c r="D361" s="23" t="s">
        <v>810</v>
      </c>
      <c r="E361" s="12"/>
      <c r="F361" s="10">
        <v>63.73</v>
      </c>
      <c r="G361" s="11">
        <f t="shared" si="15"/>
        <v>31.865</v>
      </c>
      <c r="H361" s="10">
        <v>88</v>
      </c>
      <c r="I361" s="11">
        <f t="shared" si="16"/>
        <v>44</v>
      </c>
      <c r="J361" s="11">
        <f t="shared" si="17"/>
        <v>75.865</v>
      </c>
      <c r="K361" s="8" t="s">
        <v>17</v>
      </c>
      <c r="L361" s="8"/>
    </row>
    <row r="362" s="1" customFormat="1" spans="1:12">
      <c r="A362" s="23" t="s">
        <v>813</v>
      </c>
      <c r="B362" s="23" t="s">
        <v>814</v>
      </c>
      <c r="C362" s="23" t="s">
        <v>803</v>
      </c>
      <c r="D362" s="23" t="s">
        <v>810</v>
      </c>
      <c r="E362" s="13"/>
      <c r="F362" s="10">
        <v>81.33</v>
      </c>
      <c r="G362" s="11">
        <f t="shared" si="15"/>
        <v>40.665</v>
      </c>
      <c r="H362" s="10">
        <v>82</v>
      </c>
      <c r="I362" s="11">
        <f t="shared" si="16"/>
        <v>41</v>
      </c>
      <c r="J362" s="11">
        <f t="shared" si="17"/>
        <v>81.665</v>
      </c>
      <c r="K362" s="8" t="s">
        <v>20</v>
      </c>
      <c r="L362" s="8"/>
    </row>
    <row r="363" s="1" customFormat="1" spans="1:12">
      <c r="A363" s="23" t="s">
        <v>815</v>
      </c>
      <c r="B363" s="23" t="s">
        <v>816</v>
      </c>
      <c r="C363" s="23" t="s">
        <v>817</v>
      </c>
      <c r="D363" s="23" t="s">
        <v>818</v>
      </c>
      <c r="E363" s="9">
        <v>1</v>
      </c>
      <c r="F363" s="10">
        <v>77.95</v>
      </c>
      <c r="G363" s="11">
        <f t="shared" si="15"/>
        <v>38.975</v>
      </c>
      <c r="H363" s="10">
        <v>88</v>
      </c>
      <c r="I363" s="11">
        <f t="shared" si="16"/>
        <v>44</v>
      </c>
      <c r="J363" s="11">
        <f t="shared" si="17"/>
        <v>82.975</v>
      </c>
      <c r="K363" s="8" t="s">
        <v>17</v>
      </c>
      <c r="L363" s="8"/>
    </row>
    <row r="364" s="1" customFormat="1" spans="1:12">
      <c r="A364" s="23" t="s">
        <v>819</v>
      </c>
      <c r="B364" s="23" t="s">
        <v>820</v>
      </c>
      <c r="C364" s="23" t="s">
        <v>817</v>
      </c>
      <c r="D364" s="23" t="s">
        <v>818</v>
      </c>
      <c r="E364" s="12"/>
      <c r="F364" s="10">
        <v>74.4</v>
      </c>
      <c r="G364" s="11">
        <f t="shared" si="15"/>
        <v>37.2</v>
      </c>
      <c r="H364" s="10">
        <v>77.4</v>
      </c>
      <c r="I364" s="11">
        <f t="shared" si="16"/>
        <v>38.7</v>
      </c>
      <c r="J364" s="11">
        <f t="shared" si="17"/>
        <v>75.9</v>
      </c>
      <c r="K364" s="8" t="s">
        <v>17</v>
      </c>
      <c r="L364" s="8"/>
    </row>
    <row r="365" s="1" customFormat="1" spans="1:12">
      <c r="A365" s="23" t="s">
        <v>821</v>
      </c>
      <c r="B365" s="23" t="s">
        <v>822</v>
      </c>
      <c r="C365" s="23" t="s">
        <v>817</v>
      </c>
      <c r="D365" s="23" t="s">
        <v>818</v>
      </c>
      <c r="E365" s="13"/>
      <c r="F365" s="22" t="s">
        <v>823</v>
      </c>
      <c r="G365" s="11">
        <f t="shared" si="15"/>
        <v>38</v>
      </c>
      <c r="H365" s="10">
        <v>90.4</v>
      </c>
      <c r="I365" s="11">
        <f t="shared" si="16"/>
        <v>45.2</v>
      </c>
      <c r="J365" s="11">
        <f t="shared" si="17"/>
        <v>83.2</v>
      </c>
      <c r="K365" s="8" t="s">
        <v>20</v>
      </c>
      <c r="L365" s="8"/>
    </row>
    <row r="366" s="1" customFormat="1" spans="1:12">
      <c r="A366" s="23" t="s">
        <v>824</v>
      </c>
      <c r="B366" s="23" t="s">
        <v>825</v>
      </c>
      <c r="C366" s="23" t="s">
        <v>826</v>
      </c>
      <c r="D366" s="23" t="s">
        <v>95</v>
      </c>
      <c r="E366" s="8">
        <v>1</v>
      </c>
      <c r="F366" s="10">
        <v>76.06</v>
      </c>
      <c r="G366" s="11">
        <f t="shared" si="15"/>
        <v>38.03</v>
      </c>
      <c r="H366" s="10">
        <v>92.8</v>
      </c>
      <c r="I366" s="11">
        <f t="shared" si="16"/>
        <v>46.4</v>
      </c>
      <c r="J366" s="11">
        <f t="shared" si="17"/>
        <v>84.43</v>
      </c>
      <c r="K366" s="8" t="s">
        <v>20</v>
      </c>
      <c r="L366" s="8"/>
    </row>
    <row r="367" s="1" customFormat="1" spans="1:12">
      <c r="A367" s="23" t="s">
        <v>827</v>
      </c>
      <c r="B367" s="23" t="s">
        <v>828</v>
      </c>
      <c r="C367" s="23" t="s">
        <v>829</v>
      </c>
      <c r="D367" s="23" t="s">
        <v>830</v>
      </c>
      <c r="E367" s="9">
        <v>1</v>
      </c>
      <c r="F367" s="22" t="s">
        <v>677</v>
      </c>
      <c r="G367" s="11">
        <f t="shared" si="15"/>
        <v>35.6</v>
      </c>
      <c r="H367" s="10">
        <v>89</v>
      </c>
      <c r="I367" s="11">
        <f t="shared" si="16"/>
        <v>44.5</v>
      </c>
      <c r="J367" s="11">
        <f t="shared" si="17"/>
        <v>80.1</v>
      </c>
      <c r="K367" s="8" t="s">
        <v>17</v>
      </c>
      <c r="L367" s="8"/>
    </row>
    <row r="368" s="1" customFormat="1" spans="1:12">
      <c r="A368" s="23" t="s">
        <v>831</v>
      </c>
      <c r="B368" s="23" t="s">
        <v>832</v>
      </c>
      <c r="C368" s="23" t="s">
        <v>829</v>
      </c>
      <c r="D368" s="23" t="s">
        <v>830</v>
      </c>
      <c r="E368" s="12"/>
      <c r="F368" s="10">
        <v>73.63</v>
      </c>
      <c r="G368" s="11">
        <f t="shared" si="15"/>
        <v>36.815</v>
      </c>
      <c r="H368" s="10">
        <v>88</v>
      </c>
      <c r="I368" s="11">
        <f t="shared" si="16"/>
        <v>44</v>
      </c>
      <c r="J368" s="11">
        <f t="shared" si="17"/>
        <v>80.815</v>
      </c>
      <c r="K368" s="8" t="s">
        <v>17</v>
      </c>
      <c r="L368" s="8"/>
    </row>
    <row r="369" s="1" customFormat="1" spans="1:12">
      <c r="A369" s="23" t="s">
        <v>833</v>
      </c>
      <c r="B369" s="23" t="s">
        <v>834</v>
      </c>
      <c r="C369" s="23" t="s">
        <v>829</v>
      </c>
      <c r="D369" s="23" t="s">
        <v>830</v>
      </c>
      <c r="E369" s="13"/>
      <c r="F369" s="10">
        <v>73.18</v>
      </c>
      <c r="G369" s="11">
        <f t="shared" si="15"/>
        <v>36.59</v>
      </c>
      <c r="H369" s="10">
        <v>92.2</v>
      </c>
      <c r="I369" s="11">
        <f t="shared" si="16"/>
        <v>46.1</v>
      </c>
      <c r="J369" s="11">
        <f t="shared" si="17"/>
        <v>82.69</v>
      </c>
      <c r="K369" s="8" t="s">
        <v>20</v>
      </c>
      <c r="L369" s="8"/>
    </row>
    <row r="370" s="1" customFormat="1" spans="1:12">
      <c r="A370" s="23" t="s">
        <v>835</v>
      </c>
      <c r="B370" s="23" t="s">
        <v>836</v>
      </c>
      <c r="C370" s="23" t="s">
        <v>837</v>
      </c>
      <c r="D370" s="23" t="s">
        <v>61</v>
      </c>
      <c r="E370" s="9">
        <v>1</v>
      </c>
      <c r="F370" s="10">
        <v>53.88</v>
      </c>
      <c r="G370" s="11">
        <f t="shared" si="15"/>
        <v>26.94</v>
      </c>
      <c r="H370" s="10">
        <v>0</v>
      </c>
      <c r="I370" s="11">
        <f t="shared" si="16"/>
        <v>0</v>
      </c>
      <c r="J370" s="11">
        <f t="shared" si="17"/>
        <v>26.94</v>
      </c>
      <c r="K370" s="8" t="s">
        <v>17</v>
      </c>
      <c r="L370" s="8" t="s">
        <v>35</v>
      </c>
    </row>
    <row r="371" s="1" customFormat="1" spans="1:12">
      <c r="A371" s="23" t="s">
        <v>838</v>
      </c>
      <c r="B371" s="23" t="s">
        <v>144</v>
      </c>
      <c r="C371" s="23" t="s">
        <v>837</v>
      </c>
      <c r="D371" s="23" t="s">
        <v>61</v>
      </c>
      <c r="E371" s="13"/>
      <c r="F371" s="10">
        <v>62.68</v>
      </c>
      <c r="G371" s="11">
        <f t="shared" si="15"/>
        <v>31.34</v>
      </c>
      <c r="H371" s="10">
        <v>67.8</v>
      </c>
      <c r="I371" s="11">
        <f t="shared" si="16"/>
        <v>33.9</v>
      </c>
      <c r="J371" s="11">
        <f t="shared" si="17"/>
        <v>65.24</v>
      </c>
      <c r="K371" s="8" t="s">
        <v>17</v>
      </c>
      <c r="L371" s="8"/>
    </row>
    <row r="372" s="1" customFormat="1" spans="1:12">
      <c r="A372" s="23" t="s">
        <v>839</v>
      </c>
      <c r="B372" s="23" t="s">
        <v>840</v>
      </c>
      <c r="C372" s="23" t="s">
        <v>841</v>
      </c>
      <c r="D372" s="23" t="s">
        <v>16</v>
      </c>
      <c r="E372" s="9">
        <v>2</v>
      </c>
      <c r="F372" s="10">
        <v>75.77</v>
      </c>
      <c r="G372" s="11">
        <f t="shared" si="15"/>
        <v>37.885</v>
      </c>
      <c r="H372" s="10">
        <v>76.46</v>
      </c>
      <c r="I372" s="11">
        <f t="shared" si="16"/>
        <v>38.23</v>
      </c>
      <c r="J372" s="11">
        <f t="shared" si="17"/>
        <v>76.115</v>
      </c>
      <c r="K372" s="8" t="s">
        <v>17</v>
      </c>
      <c r="L372" s="8"/>
    </row>
    <row r="373" s="1" customFormat="1" spans="1:12">
      <c r="A373" s="23" t="s">
        <v>842</v>
      </c>
      <c r="B373" s="23" t="s">
        <v>843</v>
      </c>
      <c r="C373" s="23" t="s">
        <v>841</v>
      </c>
      <c r="D373" s="23" t="s">
        <v>16</v>
      </c>
      <c r="E373" s="12"/>
      <c r="F373" s="10">
        <v>76.33</v>
      </c>
      <c r="G373" s="11">
        <f t="shared" si="15"/>
        <v>38.165</v>
      </c>
      <c r="H373" s="10">
        <v>0</v>
      </c>
      <c r="I373" s="11">
        <f t="shared" si="16"/>
        <v>0</v>
      </c>
      <c r="J373" s="11">
        <f t="shared" si="17"/>
        <v>38.165</v>
      </c>
      <c r="K373" s="8" t="s">
        <v>17</v>
      </c>
      <c r="L373" s="8" t="s">
        <v>35</v>
      </c>
    </row>
    <row r="374" s="1" customFormat="1" spans="1:12">
      <c r="A374" s="23" t="s">
        <v>844</v>
      </c>
      <c r="B374" s="23" t="s">
        <v>845</v>
      </c>
      <c r="C374" s="23" t="s">
        <v>841</v>
      </c>
      <c r="D374" s="23" t="s">
        <v>16</v>
      </c>
      <c r="E374" s="12"/>
      <c r="F374" s="10">
        <v>77.87</v>
      </c>
      <c r="G374" s="11">
        <f t="shared" si="15"/>
        <v>38.935</v>
      </c>
      <c r="H374" s="10">
        <v>84.86</v>
      </c>
      <c r="I374" s="11">
        <f t="shared" si="16"/>
        <v>42.43</v>
      </c>
      <c r="J374" s="11">
        <f t="shared" si="17"/>
        <v>81.365</v>
      </c>
      <c r="K374" s="8" t="s">
        <v>17</v>
      </c>
      <c r="L374" s="8"/>
    </row>
    <row r="375" s="1" customFormat="1" spans="1:12">
      <c r="A375" s="23" t="s">
        <v>846</v>
      </c>
      <c r="B375" s="23" t="s">
        <v>847</v>
      </c>
      <c r="C375" s="23" t="s">
        <v>841</v>
      </c>
      <c r="D375" s="23" t="s">
        <v>16</v>
      </c>
      <c r="E375" s="12"/>
      <c r="F375" s="10">
        <v>77.03</v>
      </c>
      <c r="G375" s="11">
        <f t="shared" si="15"/>
        <v>38.515</v>
      </c>
      <c r="H375" s="10">
        <v>91.82</v>
      </c>
      <c r="I375" s="11">
        <f t="shared" si="16"/>
        <v>45.91</v>
      </c>
      <c r="J375" s="11">
        <f t="shared" si="17"/>
        <v>84.425</v>
      </c>
      <c r="K375" s="8" t="s">
        <v>20</v>
      </c>
      <c r="L375" s="8"/>
    </row>
    <row r="376" s="1" customFormat="1" spans="1:12">
      <c r="A376" s="23" t="s">
        <v>848</v>
      </c>
      <c r="B376" s="23" t="s">
        <v>849</v>
      </c>
      <c r="C376" s="23" t="s">
        <v>841</v>
      </c>
      <c r="D376" s="23" t="s">
        <v>16</v>
      </c>
      <c r="E376" s="12"/>
      <c r="F376" s="10">
        <v>77.46</v>
      </c>
      <c r="G376" s="11">
        <f t="shared" si="15"/>
        <v>38.73</v>
      </c>
      <c r="H376" s="10">
        <v>88.58</v>
      </c>
      <c r="I376" s="11">
        <f t="shared" si="16"/>
        <v>44.29</v>
      </c>
      <c r="J376" s="11">
        <f t="shared" si="17"/>
        <v>83.02</v>
      </c>
      <c r="K376" s="8" t="s">
        <v>20</v>
      </c>
      <c r="L376" s="8"/>
    </row>
    <row r="377" s="1" customFormat="1" spans="1:12">
      <c r="A377" s="23" t="s">
        <v>850</v>
      </c>
      <c r="B377" s="23" t="s">
        <v>851</v>
      </c>
      <c r="C377" s="23" t="s">
        <v>841</v>
      </c>
      <c r="D377" s="23" t="s">
        <v>16</v>
      </c>
      <c r="E377" s="13"/>
      <c r="F377" s="10">
        <v>76.93</v>
      </c>
      <c r="G377" s="11">
        <f t="shared" si="15"/>
        <v>38.465</v>
      </c>
      <c r="H377" s="10">
        <v>88.02</v>
      </c>
      <c r="I377" s="11">
        <f t="shared" si="16"/>
        <v>44.01</v>
      </c>
      <c r="J377" s="11">
        <f t="shared" si="17"/>
        <v>82.475</v>
      </c>
      <c r="K377" s="8" t="s">
        <v>17</v>
      </c>
      <c r="L377" s="8"/>
    </row>
    <row r="378" s="1" customFormat="1" spans="1:12">
      <c r="A378" s="23" t="s">
        <v>852</v>
      </c>
      <c r="B378" s="23" t="s">
        <v>853</v>
      </c>
      <c r="C378" s="23" t="s">
        <v>854</v>
      </c>
      <c r="D378" s="23" t="s">
        <v>38</v>
      </c>
      <c r="E378" s="8">
        <v>1</v>
      </c>
      <c r="F378" s="10">
        <v>65.55</v>
      </c>
      <c r="G378" s="11">
        <f t="shared" si="15"/>
        <v>32.775</v>
      </c>
      <c r="H378" s="10">
        <v>82.6</v>
      </c>
      <c r="I378" s="11">
        <f t="shared" si="16"/>
        <v>41.3</v>
      </c>
      <c r="J378" s="11">
        <f t="shared" si="17"/>
        <v>74.075</v>
      </c>
      <c r="K378" s="8" t="s">
        <v>20</v>
      </c>
      <c r="L378" s="8"/>
    </row>
    <row r="379" s="1" customFormat="1" spans="1:12">
      <c r="A379" s="23" t="s">
        <v>855</v>
      </c>
      <c r="B379" s="23" t="s">
        <v>856</v>
      </c>
      <c r="C379" s="23" t="s">
        <v>854</v>
      </c>
      <c r="D379" s="23" t="s">
        <v>818</v>
      </c>
      <c r="E379" s="9">
        <v>1</v>
      </c>
      <c r="F379" s="10">
        <v>72.95</v>
      </c>
      <c r="G379" s="11">
        <f t="shared" si="15"/>
        <v>36.475</v>
      </c>
      <c r="H379" s="10">
        <v>85.8</v>
      </c>
      <c r="I379" s="11">
        <f t="shared" si="16"/>
        <v>42.9</v>
      </c>
      <c r="J379" s="11">
        <f t="shared" si="17"/>
        <v>79.375</v>
      </c>
      <c r="K379" s="8" t="s">
        <v>20</v>
      </c>
      <c r="L379" s="8"/>
    </row>
    <row r="380" s="1" customFormat="1" spans="1:12">
      <c r="A380" s="23" t="s">
        <v>857</v>
      </c>
      <c r="B380" s="23" t="s">
        <v>858</v>
      </c>
      <c r="C380" s="23" t="s">
        <v>854</v>
      </c>
      <c r="D380" s="23" t="s">
        <v>818</v>
      </c>
      <c r="E380" s="12"/>
      <c r="F380" s="10">
        <v>74.78</v>
      </c>
      <c r="G380" s="11">
        <f t="shared" si="15"/>
        <v>37.39</v>
      </c>
      <c r="H380" s="10">
        <v>79.8</v>
      </c>
      <c r="I380" s="11">
        <f t="shared" si="16"/>
        <v>39.9</v>
      </c>
      <c r="J380" s="11">
        <f t="shared" si="17"/>
        <v>77.29</v>
      </c>
      <c r="K380" s="8" t="s">
        <v>17</v>
      </c>
      <c r="L380" s="8"/>
    </row>
    <row r="381" s="1" customFormat="1" spans="1:12">
      <c r="A381" s="23" t="s">
        <v>859</v>
      </c>
      <c r="B381" s="23" t="s">
        <v>860</v>
      </c>
      <c r="C381" s="23" t="s">
        <v>854</v>
      </c>
      <c r="D381" s="23" t="s">
        <v>818</v>
      </c>
      <c r="E381" s="13"/>
      <c r="F381" s="10">
        <v>73.15</v>
      </c>
      <c r="G381" s="11">
        <f t="shared" si="15"/>
        <v>36.575</v>
      </c>
      <c r="H381" s="10">
        <v>81.8</v>
      </c>
      <c r="I381" s="11">
        <f t="shared" si="16"/>
        <v>40.9</v>
      </c>
      <c r="J381" s="11">
        <f t="shared" si="17"/>
        <v>77.475</v>
      </c>
      <c r="K381" s="8" t="s">
        <v>17</v>
      </c>
      <c r="L381" s="8"/>
    </row>
  </sheetData>
  <autoFilter ref="A2:L381">
    <extLst/>
  </autoFilter>
  <mergeCells count="76">
    <mergeCell ref="A1:L1"/>
    <mergeCell ref="E3:E8"/>
    <mergeCell ref="E9:E10"/>
    <mergeCell ref="E13:E14"/>
    <mergeCell ref="E15:E17"/>
    <mergeCell ref="E19:E21"/>
    <mergeCell ref="E22:E23"/>
    <mergeCell ref="E24:E26"/>
    <mergeCell ref="E27:E29"/>
    <mergeCell ref="E30:E32"/>
    <mergeCell ref="E33:E35"/>
    <mergeCell ref="E36:E37"/>
    <mergeCell ref="E38:E39"/>
    <mergeCell ref="E40:E42"/>
    <mergeCell ref="E43:E48"/>
    <mergeCell ref="E49:E51"/>
    <mergeCell ref="E52:E99"/>
    <mergeCell ref="E100:E105"/>
    <mergeCell ref="E106:E108"/>
    <mergeCell ref="E109:E120"/>
    <mergeCell ref="E121:E129"/>
    <mergeCell ref="E130:E132"/>
    <mergeCell ref="E133:E150"/>
    <mergeCell ref="E151:E153"/>
    <mergeCell ref="E154:E156"/>
    <mergeCell ref="E157:E159"/>
    <mergeCell ref="E160:E162"/>
    <mergeCell ref="E163:E164"/>
    <mergeCell ref="E165:E173"/>
    <mergeCell ref="E174:E179"/>
    <mergeCell ref="E180:E182"/>
    <mergeCell ref="E183:E185"/>
    <mergeCell ref="E186:E188"/>
    <mergeCell ref="E189:E191"/>
    <mergeCell ref="E192:E194"/>
    <mergeCell ref="E195:E197"/>
    <mergeCell ref="E198:E200"/>
    <mergeCell ref="E201:E202"/>
    <mergeCell ref="E203:E208"/>
    <mergeCell ref="E209:E214"/>
    <mergeCell ref="E215:E217"/>
    <mergeCell ref="E218:E220"/>
    <mergeCell ref="E222:E224"/>
    <mergeCell ref="E225:E237"/>
    <mergeCell ref="E238:E249"/>
    <mergeCell ref="E250:E255"/>
    <mergeCell ref="E256:E258"/>
    <mergeCell ref="E259:E269"/>
    <mergeCell ref="E270:E278"/>
    <mergeCell ref="E279:E287"/>
    <mergeCell ref="E288:E293"/>
    <mergeCell ref="E294:E296"/>
    <mergeCell ref="E297:E302"/>
    <mergeCell ref="E303:E304"/>
    <mergeCell ref="E305:E307"/>
    <mergeCell ref="E308:E313"/>
    <mergeCell ref="E314:E319"/>
    <mergeCell ref="E320:E321"/>
    <mergeCell ref="E322:E324"/>
    <mergeCell ref="E325:E330"/>
    <mergeCell ref="E331:E332"/>
    <mergeCell ref="E333:E335"/>
    <mergeCell ref="E336:E337"/>
    <mergeCell ref="E338:E340"/>
    <mergeCell ref="E341:E343"/>
    <mergeCell ref="E344:E345"/>
    <mergeCell ref="E346:E351"/>
    <mergeCell ref="E352:E353"/>
    <mergeCell ref="E354:E356"/>
    <mergeCell ref="E357:E359"/>
    <mergeCell ref="E360:E362"/>
    <mergeCell ref="E363:E365"/>
    <mergeCell ref="E367:E369"/>
    <mergeCell ref="E370:E371"/>
    <mergeCell ref="E372:E377"/>
    <mergeCell ref="E379:E381"/>
  </mergeCells>
  <pageMargins left="0.472222222222222" right="0.196527777777778" top="0.314583333333333" bottom="0.275" header="0.196527777777778" footer="0.196527777777778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WPS_周婷</cp:lastModifiedBy>
  <dcterms:created xsi:type="dcterms:W3CDTF">2021-07-12T01:49:00Z</dcterms:created>
  <dcterms:modified xsi:type="dcterms:W3CDTF">2021-09-23T03:01:42Z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25027D7A4BA144698CFC35C78F375258</vt:lpwstr>
  </property>
</Properties>
</file>